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codeName="ThisWorkbook" defaultThemeVersion="124226"/>
  <mc:AlternateContent xmlns:mc="http://schemas.openxmlformats.org/markup-compatibility/2006">
    <mc:Choice Requires="x15">
      <x15ac:absPath xmlns:x15ac="http://schemas.microsoft.com/office/spreadsheetml/2010/11/ac" url="G:\Users\Maekrix\Escritorio\Hojas de Vida\"/>
    </mc:Choice>
  </mc:AlternateContent>
  <xr:revisionPtr revIDLastSave="0" documentId="13_ncr:1_{CA6AA2C2-D679-44CE-879B-B55530442708}" xr6:coauthVersionLast="43" xr6:coauthVersionMax="43" xr10:uidLastSave="{00000000-0000-0000-0000-000000000000}"/>
  <workbookProtection workbookAlgorithmName="SHA-512" workbookHashValue="CnHIyoEM6aaVePuyZ3E6QpUXp9RxAEnl0S3D6FgDFk/sLmU7E+J3W3/orL4c4h0TqsG0gE/bwDVGvDXH00hlNA==" workbookSaltValue="OmIWZXSvKDHdNqKPkynKpA==" workbookSpinCount="100000" lockStructure="1"/>
  <bookViews>
    <workbookView xWindow="29535" yWindow="810" windowWidth="25470" windowHeight="14310" xr2:uid="{00000000-000D-0000-FFFF-FFFF00000000}"/>
  </bookViews>
  <sheets>
    <sheet name="Instrucciones" sheetId="16" r:id="rId1"/>
    <sheet name="INFORMACIÓN GENERAL" sheetId="1" r:id="rId2"/>
    <sheet name="INFORMACIÓN ACADEMICA" sheetId="6" r:id="rId3"/>
    <sheet name="INFORMACIÓN ACADEMICA 2" sheetId="19" r:id="rId4"/>
    <sheet name="Desplegables" sheetId="2" state="hidden" r:id="rId5"/>
    <sheet name="Codigos IP" sheetId="11" state="hidden" r:id="rId6"/>
    <sheet name="Codigos PCP" sheetId="13" state="hidden" r:id="rId7"/>
    <sheet name="Codigos BMC" sheetId="14" state="hidden" r:id="rId8"/>
    <sheet name="INFORMACIÓN LABORAL" sheetId="15" r:id="rId9"/>
  </sheets>
  <definedNames>
    <definedName name="_24_DE_MAYO">'Codigos PCP'!$E$752:$E$755</definedName>
    <definedName name="_xlnm._FilterDatabase" localSheetId="7" hidden="1">'Codigos BMC'!$A$1:$C$1</definedName>
    <definedName name="_xlnm._FilterDatabase" localSheetId="5" hidden="1">'Codigos IP'!$A$1:$D$442</definedName>
    <definedName name="_xlnm._FilterDatabase" localSheetId="6" hidden="1">'Codigos PCP'!$A$1:$G$1268</definedName>
    <definedName name="AGUARICO">'Codigos PCP'!$E$937:$E$942</definedName>
    <definedName name="ALAUSI">'Codigos PCP'!$E$195:$E$204</definedName>
    <definedName name="ALFREDO_BAQUERIZO_MORENO">'Codigos PCP'!$E$469</definedName>
    <definedName name="AMBATO">'Codigos PCP'!$E$1165:$E$1192</definedName>
    <definedName name="ANTONIO_ANTE">'Codigos PCP'!$E$553:$E$558</definedName>
    <definedName name="ARAJUNO">'Codigos PCP'!$E$970:$E$971</definedName>
    <definedName name="ARCHIDONA">'Codigos PCP'!$E$913:$E$915</definedName>
    <definedName name="ARENILLAS">'Codigos PCP'!$E$305:$E$308</definedName>
    <definedName name="ATACAMES">'Codigos PCP'!$E$388:$E$392</definedName>
    <definedName name="ATAHUALPA">'Codigos PCP'!$E$309:$E$314</definedName>
    <definedName name="AZOGUES">'Codigos PCP'!$E$122:$E$134</definedName>
    <definedName name="AZUAY">'Codigos PCP'!$D$1284:$D$1298</definedName>
    <definedName name="BABA">'Codigos PCP'!$E$707:$E$709</definedName>
    <definedName name="BABAHOYO">'Codigos PCP'!$E$710:$E$718</definedName>
    <definedName name="BALAO">'Codigos PCP'!$E$470</definedName>
    <definedName name="BALSAS">'Codigos PCP'!$E$315:$E$316</definedName>
    <definedName name="BALZAR">'Codigos PCP'!$E$471</definedName>
    <definedName name="banco">'Codigos BMC'!$A$2:$A$34</definedName>
    <definedName name="BAÑOS_DE_AGUA_SANTA">'Codigos PCP'!$E$1193:$E$1197</definedName>
    <definedName name="BIBLIAN">'Codigos PCP'!$E$135:$E$139</definedName>
    <definedName name="BOLIVAR">'Codigos PCP'!$D$1299:$D$1305</definedName>
    <definedName name="BOLIVAR1">'Codigos PCP'!$E$159:$E$164</definedName>
    <definedName name="BOLIVAR2">'Codigos PCP'!$E$756:$E$758</definedName>
    <definedName name="BUENA_FE">'Codigos PCP'!$E$719</definedName>
    <definedName name="CALUMA">'Codigos PCP'!$E$93</definedName>
    <definedName name="CALVAS">'Codigos PCP'!$E$605:$E$611</definedName>
    <definedName name="CAMILO_PONCE_ENRIQUEZ">'Codigos PCP'!$E$2:$E$3</definedName>
    <definedName name="CAÑAR">'Codigos PCP'!$D$1306:$D$1312</definedName>
    <definedName name="CAÑAR1">'Codigos PCP'!$E$140:$E$151</definedName>
    <definedName name="CARCHI">'Codigos PCP'!$D$1313:$D$1318</definedName>
    <definedName name="CARLOS_JULIO_AROSEMENA_TOLA">'Codigos PCP'!$E$916</definedName>
    <definedName name="CASCALES">'Codigos PCP'!$E$1132:$E$1134</definedName>
    <definedName name="CATAMAYO">'Codigos PCP'!$E$612:$E$617</definedName>
    <definedName name="CAYAMBE">'Codigos PCP'!$E$991:$E$998</definedName>
    <definedName name="CELICA">'Codigos PCP'!$E$618:$E$622</definedName>
    <definedName name="CENTINELA_DEL_CONDOR">'Codigos PCP'!$E$1229:$E$1232</definedName>
    <definedName name="CEVALLOS">'Codigos PCP'!$E$1198</definedName>
    <definedName name="CHAGUARPAMBA">'Codigos PCP'!$E$623:$E$627</definedName>
    <definedName name="CHAMBO">'Codigos PCP'!$E$205</definedName>
    <definedName name="CHILLA">'Codigos PCP'!$E$317</definedName>
    <definedName name="CHILLANES">'Codigos PCP'!$E$94:$E$95</definedName>
    <definedName name="CHIMBO">'Codigos PCP'!$E$96:$E$99</definedName>
    <definedName name="CHIMBORAZO">'Codigos PCP'!$D$1319:$D$1328</definedName>
    <definedName name="CHINCHIPE">'Codigos PCP'!$E$1233:$E$1238</definedName>
    <definedName name="CHONE">'Codigos PCP'!$E$759:$E$767</definedName>
    <definedName name="CHORDELEG">'Codigos PCP'!$E$4:$E$8</definedName>
    <definedName name="CHUNCHI">'Codigos PCP'!$E$206:$E$210</definedName>
    <definedName name="COLIMES">'Codigos PCP'!$E$472:$E$473</definedName>
    <definedName name="COLTA">'Codigos PCP'!$E$211:$E$216</definedName>
    <definedName name="COOPCREDITO">'Codigos BMC'!$A$68:$A$123</definedName>
    <definedName name="COOPERATIVA">'Codigos BMC'!$A$35:$A$67</definedName>
    <definedName name="Cooperativa_de_Ahorro_y_Credito">'Codigos BMC'!$A$68:$A$123</definedName>
    <definedName name="COTACACHI">'Codigos PCP'!$E$559:$E$569</definedName>
    <definedName name="COTOPAXI">'Codigos PCP'!$D$1329:$D$1335</definedName>
    <definedName name="CRNEL_MARCELINO_MARIDUEÑA">'Codigos PCP'!$E$474</definedName>
    <definedName name="CUENCA">'Codigos PCP'!$E$9:$E$45</definedName>
    <definedName name="CUMANDA">'Codigos PCP'!$E$217</definedName>
    <definedName name="CUYABENO">'Codigos PCP'!$E$1135:$E$1137</definedName>
    <definedName name="DAULE">'Codigos PCP'!$E$475:$E$486</definedName>
    <definedName name="DELEG">'Codigos PCP'!$E$152:$E$153</definedName>
    <definedName name="DURAN">'Codigos PCP'!$E$487:$E$488</definedName>
    <definedName name="ECHEANDIA">'Codigos PCP'!$E$100</definedName>
    <definedName name="EL_CARMEN">'Codigos PCP'!$E$768:$E$771</definedName>
    <definedName name="EL_CHACO">'Codigos PCP'!$E$917:$E$922</definedName>
    <definedName name="EL_EMPALME">'Codigos PCP'!$E$489:$E$491</definedName>
    <definedName name="EL_GUABO">'Codigos PCP'!$E$318:$E$322</definedName>
    <definedName name="EL_ORO">'Codigos PCP'!$D$1336:$D$1349</definedName>
    <definedName name="EL_PAN">'Codigos PCP'!$E$46:$E$47</definedName>
    <definedName name="EL_PANGUI">'Codigos PCP'!$E$1239:$E$1242</definedName>
    <definedName name="EL_TAMBO">'Codigos PCP'!$E$154</definedName>
    <definedName name="EL_TRIUNFO">'Codigos PCP'!$E$492</definedName>
    <definedName name="ELOY_ALFARO">'Codigos PCP'!$E$393:$E$408</definedName>
    <definedName name="ESMERALDAS">'Codigos PCP'!$D$1350:$D$1357</definedName>
    <definedName name="ESMERALDAS1">'Codigos PCP'!$E$409:$E$422</definedName>
    <definedName name="ESPEJO">'Codigos PCP'!$E$165:$E$169</definedName>
    <definedName name="ESPINDOLA">'Codigos PCP'!$E$628:$E$634</definedName>
    <definedName name="EventoCapacitacion">'Codigos IP'!$A$443:$A$462</definedName>
    <definedName name="FLAVIO_ALFARO">'Codigos PCP'!$E$772:$E$774</definedName>
    <definedName name="GALAPAGOS">'Codigos PCP'!$D$1358:$D$1360</definedName>
    <definedName name="GIRON">'Codigos PCP'!$E$48:$E$50</definedName>
    <definedName name="GNRAL_ANTONIO_ELIZALDE">'Codigos PCP'!$E$493</definedName>
    <definedName name="GONZALO_PIZARRO">'Codigos PCP'!$E$1138:$E$1141</definedName>
    <definedName name="GONZANAMA">'Codigos PCP'!$E$635:$E$639</definedName>
    <definedName name="GUACHAPALA">'Codigos PCP'!$E$51</definedName>
    <definedName name="GUALACEO">'Codigos PCP'!$E$52:$E$60</definedName>
    <definedName name="GUALAQUIZA">'Codigos PCP'!$E$851:$E$860</definedName>
    <definedName name="GUAMOTE">'Codigos PCP'!$E$218:$E$220</definedName>
    <definedName name="GUANO">'Codigos PCP'!$E$221:$E$232</definedName>
    <definedName name="GUARANDA">'Codigos PCP'!$E$101:$E$112</definedName>
    <definedName name="GUAYAQUIL">'Codigos PCP'!$E$494:$E$515</definedName>
    <definedName name="GUAYAS">'Codigos PCP'!$D$1361:$D$1385</definedName>
    <definedName name="HUAMBOYA">'Codigos PCP'!$E$861:$E$863</definedName>
    <definedName name="HUAQUILLAS">'Codigos PCP'!$E$323:$E$328</definedName>
    <definedName name="IBARRA">'Codigos PCP'!$E$570:$E$582</definedName>
    <definedName name="IMBABURA">'Codigos PCP'!$D$1386:$D$1391</definedName>
    <definedName name="ingreso">'Codigos IP'!$A$463:$A$480</definedName>
    <definedName name="InstitucionesFinancieras">'Codigos BMC'!$A$132:$A$135</definedName>
    <definedName name="INTZA">'Codigos PCP'!$E$911:$E$912</definedName>
    <definedName name="ISABELA">'Codigos PCP'!$E$461:$E$462</definedName>
    <definedName name="ISIDRO_AYORA">'Codigos PCP'!$E$516</definedName>
    <definedName name="JAMA">'Codigos PCP'!$E$775</definedName>
    <definedName name="JARAMIJO">'Codigos PCP'!$E$776</definedName>
    <definedName name="JIPIJAPA">'Codigos PCP'!$E$777:$E$787</definedName>
    <definedName name="JUNIN">'Codigos PCP'!$E$788</definedName>
    <definedName name="LA_CONCORDIA">'Codigos PCP'!$E$423:$E$426</definedName>
    <definedName name="LA_JOYA_DE_LOS_SACHAS">'Codigos PCP'!$E$943:$E$951</definedName>
    <definedName name="LA_LIBERTAD">'Codigos PCP'!$E$1101</definedName>
    <definedName name="LA_MANA">'Codigos PCP'!$E$258:$E$262</definedName>
    <definedName name="LA_TRONCAL">'Codigos PCP'!$E$155:$E$157</definedName>
    <definedName name="LAGO_AGRIO">'Codigos PCP'!$E$1142:$E$1148</definedName>
    <definedName name="LAS_LAJAS">'Codigos PCP'!$E$329:$E$334</definedName>
    <definedName name="LAS_NAVES">'Codigos PCP'!$E$113:$E$114</definedName>
    <definedName name="LATACUNGA">'Codigos PCP'!$E$263:$E$278</definedName>
    <definedName name="LIMON_INDANZA">'Codigos PCP'!$E$864:$E$869</definedName>
    <definedName name="LO_SEXTO">'Codigos PCP'!$E$910</definedName>
    <definedName name="LOGROÑO">'Codigos PCP'!$E$870:$E$872</definedName>
    <definedName name="LOJA">'Codigos PCP'!$D$1392:$D$1407</definedName>
    <definedName name="LOJA1">'Codigos PCP'!$E$640:$E$657</definedName>
    <definedName name="LOMAS_DE_SARGENTILLO">'Codigos PCP'!$E$517</definedName>
    <definedName name="LORETO">'Codigos PCP'!$E$952:$E$957</definedName>
    <definedName name="LOS_RIOS">'Codigos PCP'!$D$1408:$D$1420</definedName>
    <definedName name="LugarNotaria">'Codigos IP'!$A$12:$A$101</definedName>
    <definedName name="MACARA">'Codigos PCP'!$E$658:$E$662</definedName>
    <definedName name="MACHALA">'Codigos PCP'!$E$335:$E$341</definedName>
    <definedName name="MANABI">'Codigos PCP'!$D$1421:$D$1442</definedName>
    <definedName name="MANTA">'Codigos PCP'!$E$789:$E$795</definedName>
    <definedName name="MARCABELI">'Codigos PCP'!$E$342:$E$343</definedName>
    <definedName name="MEJIA">'Codigos PCP'!$E$999:$E$1006</definedName>
    <definedName name="MERA">'Codigos PCP'!$E$972:$E$974</definedName>
    <definedName name="MILAGRO">'Codigos PCP'!$E$518:$E$521</definedName>
    <definedName name="MIRA">'Codigos PCP'!$E$170:$E$173</definedName>
    <definedName name="MOCACHE">'Codigos PCP'!$E$723</definedName>
    <definedName name="MOCHA">'Codigos PCP'!$D$1199:$E$1200</definedName>
    <definedName name="MONTALVO">'Codigos PCP'!$E$724</definedName>
    <definedName name="MONTECRISTI">'Codigos PCP'!$E$796:$E$801</definedName>
    <definedName name="MONTUFAR">'Codigos PCP'!$E$174:$E$181</definedName>
    <definedName name="MORONA">'Codigos PCP'!$E$873:$E$882</definedName>
    <definedName name="MORONA_SANTIAGO">'Codigos PCP'!$D$1443:$D$1454</definedName>
    <definedName name="MUISNE">'Codigos PCP'!$E$427:$E$435</definedName>
    <definedName name="MUTUALISTA">'Codigos BMC'!$A$124:$A$127</definedName>
    <definedName name="NABON">'Codigos PCP'!$E$61:$E$64</definedName>
    <definedName name="nacionalidad1">Desplegables!$B$56:$B$123</definedName>
    <definedName name="NANGARITZA">'Codigos PCP'!$E$1243:$E$1245</definedName>
    <definedName name="NAPO">'Codigos PCP'!$D$1455:$D$1459</definedName>
    <definedName name="NARANJAL">'Codigos PCP'!$E$522:$E$526</definedName>
    <definedName name="NARANJITO">'Codigos PCP'!$E$527</definedName>
    <definedName name="NOBOL">'Codigos PCP'!$E$528</definedName>
    <definedName name="OLMEDO">'Codigos PCP'!$E$663:$E$664</definedName>
    <definedName name="OLMEDO1">'Codigos PCP'!$E$802</definedName>
    <definedName name="OÑA">'Codigos PCP'!$E$65:$E$66</definedName>
    <definedName name="ORELLANA">'Codigos PCP'!$D$1460:$D$1463</definedName>
    <definedName name="ORELLANA1">'Codigos PCP'!$E$958:$E$969</definedName>
    <definedName name="OTAVALO">'Codigos PCP'!$E$583:$E$594</definedName>
    <definedName name="pais">'Codigos IP'!$A$227:$A$442</definedName>
    <definedName name="PAJAN">'Codigos PCP'!$E$803:$E$807</definedName>
    <definedName name="PALANDA">'Codigos PCP'!$E$1246:$E$1250</definedName>
    <definedName name="PALENQUE">'Codigos PCP'!$E$725</definedName>
    <definedName name="PALESTINA">'Codigos PCP'!$E$529</definedName>
    <definedName name="PALLATANGA">'Codigos PCP'!$E$233</definedName>
    <definedName name="PALORA">'Codigos PCP'!$E$883:$E$887</definedName>
    <definedName name="PALTAS">'Codigos PCP'!$E$665:$E$673</definedName>
    <definedName name="PANGUA">'Codigos PCP'!$E$279:$E$282</definedName>
    <definedName name="PAQUISHA">'Codigos PCP'!$E$1251:$E$1253</definedName>
    <definedName name="PASAJE">'Codigos PCP'!$E$344:$E$354</definedName>
    <definedName name="PASTAZA">'Codigos PCP'!$D$1464:$D$1467</definedName>
    <definedName name="PASTAZA1">'Codigos PCP'!$E$975:$E$988</definedName>
    <definedName name="PATATE">'Codigos PCP'!$E$1201:$E$1204</definedName>
    <definedName name="PAUTE">'Codigos PCP'!$E$67:$E$74</definedName>
    <definedName name="PEDERNALES">'Codigos PCP'!$E$808:$E$811</definedName>
    <definedName name="PEDRO_CARBO">'Codigos PCP'!$E$530:$E$532</definedName>
    <definedName name="PEDRO_MONCAYO">'Codigos PCP'!$E$1007:$E$1011</definedName>
    <definedName name="PEDRO_VICENTE_MALDONADO">'Codigos PCP'!$E$1012</definedName>
    <definedName name="PENIPE">'Codigos PCP'!$E$234:$E$240</definedName>
    <definedName name="PICHINCHA">'Codigos PCP'!$D$1468:$D$1475</definedName>
    <definedName name="PICHINCHA1">'Codigos PCP'!$E$812:$E$814</definedName>
    <definedName name="PINAMPIRO">'Codigos PCP'!$E$595:$E$598</definedName>
    <definedName name="PINDAL">'Codigos PCP'!$E$674:$E$677</definedName>
    <definedName name="PIÑAS">'Codigos PCP'!$E$355:$E$364</definedName>
    <definedName name="PLAYAS">'Codigos PCP'!$E$533</definedName>
    <definedName name="PORTOVELO">'Codigos PCP'!$E$365:$E$368</definedName>
    <definedName name="PORTOVIEJO">'Codigos PCP'!$E$815:$E$831</definedName>
    <definedName name="Provincia">'Codigos PCP'!$A$1284:$A$1307</definedName>
    <definedName name="PUCARA">'Codigos PCP'!$E$75:$E$76</definedName>
    <definedName name="PUEBLOVIEJO">'Codigos PCP'!$E$726:$E$728</definedName>
    <definedName name="PUERTO_LOPEZ">'Codigos PCP'!$E$832:$E$834</definedName>
    <definedName name="PUERTO_QUITO">'Codigos PCP'!$E$1013</definedName>
    <definedName name="PUJILI">'Codigos PCP'!$E$283:$E$289</definedName>
    <definedName name="PUTIMAYO">'Codigos PCP'!$E$1149:$E$1153</definedName>
    <definedName name="PUYANGO">'Codigos PCP'!$E$678:$E$683</definedName>
    <definedName name="QUERO">'Codigos PCP'!$E$1205:$E$1207</definedName>
    <definedName name="QUEVEDO">'Codigos PCP'!$E$729:$E$740</definedName>
    <definedName name="QUIJOS">'Codigos PCP'!$E$923:$E$928</definedName>
    <definedName name="QUILANGA">'Codigos PCP'!$E$684:$E$686</definedName>
    <definedName name="QUINNDE">'Codigos PCP'!$E$436:$E$441</definedName>
    <definedName name="QUINSALOMA">'Codigos PCP'!$E$741</definedName>
    <definedName name="QUITO">'Codigos PCP'!$E$1014:$E$1093</definedName>
    <definedName name="RIOBAMBA">'Codigos PCP'!$E$241:$E$257</definedName>
    <definedName name="RIOVERDE">'Codigos PCP'!$E$442:$E$447</definedName>
    <definedName name="ROCAFUERTE">'Codigos PCP'!$E$835</definedName>
    <definedName name="RUMIÑAHUI">'Codigos PCP'!$E$1094:$E$1098</definedName>
    <definedName name="SALCEDO">'Codigos PCP'!$E$290:$E$295</definedName>
    <definedName name="salida">'Codigos IP'!$A$481:$A$505</definedName>
    <definedName name="SALINAS">'Codigos PCP'!$E$1102:$E$1108</definedName>
    <definedName name="SALITRE">'Codigos PCP'!$E$534:$E$542</definedName>
    <definedName name="SAMBORONDON">'Codigos PCP'!$E$543:$E$545</definedName>
    <definedName name="SAN_CRISTOBAL">'Codigos PCP'!$E$463:$E$465</definedName>
    <definedName name="SAN_FERNANDO">'Codigos PCP'!$E$77:$E$78</definedName>
    <definedName name="SAN_JACINTO_DE_YAGUACHI">'Codigos PCP'!$E$546:$E$549</definedName>
    <definedName name="SAN_JUAN_BOSCO">'Codigos PCP'!$E$888:$E$892</definedName>
    <definedName name="SAN_LORENZO">'Codigos PCP'!$E$448:$E$460</definedName>
    <definedName name="SAN_MIGUEL">'Codigos PCP'!$E$115:$E$121</definedName>
    <definedName name="SAN_MIGUEL_DE_LOS_BANCOS">'Codigos PCP'!$E$1099:$E$1100</definedName>
    <definedName name="SAN_MIGUEL_DE_URCUQUI">'Codigos PCP'!$E$599:$E$604</definedName>
    <definedName name="SAN_PEDRO_DE_HUACA">'Codigos PCP'!$E$182:$E$183</definedName>
    <definedName name="SAN_PEDRO_DE_PELILEO">'Codigos PCP'!$E$1208:$E$1217</definedName>
    <definedName name="SAN_VICENTE">'Codigos PCP'!$E$842:$E$843</definedName>
    <definedName name="Sangre">Desplegables!$L$81:$L$88</definedName>
    <definedName name="SANTA_ANA">'Codigos PCP'!$E$836:$E$841</definedName>
    <definedName name="SANTA_CLARA">'Codigos PCP'!$E$989:$E$990</definedName>
    <definedName name="SANTA_CRUZ">'Codigos PCP'!$E$466:$E$468</definedName>
    <definedName name="SANTA_ELENA">'Codigos PCP'!$D$1476:$D$1478</definedName>
    <definedName name="SANTA_ELENA1">'Codigos PCP'!$E$1109:$E$1116</definedName>
    <definedName name="SANTA_ISABEL">'Codigos PCP'!$E$79:$E$82</definedName>
    <definedName name="SANTA_LUCIA">'Codigos PCP'!$E$550</definedName>
    <definedName name="SANTA_ROSA">'Codigos PCP'!$E$369:$E$377</definedName>
    <definedName name="SANTIAGO">'Codigos PCP'!$E$893:$E$900</definedName>
    <definedName name="SANTIAGO_DE_PILLARO">'Codigos PCP'!$E$1218:$E$1226</definedName>
    <definedName name="SANTO_DOMINGO">'Codigos PCP'!$E$1117:$E$1131</definedName>
    <definedName name="SANTO_DOMINGO_DE_LOS_TSACHILAS">'Codigos PCP'!$D$1479</definedName>
    <definedName name="SAQUISILI">'Codigos PCP'!$E$296:$E$299</definedName>
    <definedName name="SARAGURO">'Codigos PCP'!$E$687:$E$697</definedName>
    <definedName name="SEVILLA_DE_ORO">'Codigos PCP'!$E$83:$E$85</definedName>
    <definedName name="SHUSHUFINDI">'Codigos PCP'!$E$1154:$E$1159</definedName>
    <definedName name="SIGCHOS">'Codigos PCP'!$E$300:$E$304</definedName>
    <definedName name="SIGSIG">'Codigos PCP'!$E$86:$E$92</definedName>
    <definedName name="SIMON_BOLIVAR">'Codigos PCP'!$E$551:$E$552</definedName>
    <definedName name="SOZORANGA">'Codigos PCP'!$E$698:$E$700</definedName>
    <definedName name="SUCRE">'Codigos PCP'!$E$844:$E$847</definedName>
    <definedName name="SUCUA">'Codigos PCP'!$E$901:$E$904</definedName>
    <definedName name="SUCUMBIOS">'Codigos PCP'!$D$1480:$D$1486</definedName>
    <definedName name="SUCUMBIOS1">'Codigos PCP'!$E$1160:$E$1164</definedName>
    <definedName name="SUSCAL">'Codigos PCP'!$E$158</definedName>
    <definedName name="TAISHA">'Codigos PCP'!$E$905:$E$909</definedName>
    <definedName name="TENA">'Codigos PCP'!$E$929:$E$936</definedName>
    <definedName name="TOSAGUA">'Codigos PCP'!$E$848:$E$850</definedName>
    <definedName name="TSALEO">'Codigos PCP'!$E$1227:$E$1228</definedName>
    <definedName name="TULCAN">'Codigos PCP'!$E$184:$E$194</definedName>
    <definedName name="TUNGURAHUA">'Codigos PCP'!$D$1487:$D$1495</definedName>
    <definedName name="URDANETA">'Codigos PCP'!$E$742:$E$743</definedName>
    <definedName name="VALENCIA">'Codigos PCP'!$E$744</definedName>
    <definedName name="VENTANAS">'Codigos PCP'!$E$745:$E$749</definedName>
    <definedName name="VINCES">'Codigos PCP'!$E$750:$E$751</definedName>
    <definedName name="YACUAMBI">'Codigos PCP'!$E$1254:$E$1256</definedName>
    <definedName name="YANTZAZA">'Codigos PCP'!$E$1257:$E$1259</definedName>
    <definedName name="ZAMORA">'Codigos PCP'!$E$1260:$E$1268</definedName>
    <definedName name="ZAMORA_CHINCHIPE">'Codigos PCP'!$D$1496:$D$1504</definedName>
    <definedName name="ZAPOTILLO">'Codigos PCP'!$E$701:$E$706</definedName>
    <definedName name="ZARUMA">'Codigos PCP'!$E$378:$E$387</definedName>
  </definedNames>
  <calcPr calcId="191029"/>
</workbook>
</file>

<file path=xl/calcChain.xml><?xml version="1.0" encoding="utf-8"?>
<calcChain xmlns="http://schemas.openxmlformats.org/spreadsheetml/2006/main">
  <c r="L8" i="1" l="1"/>
  <c r="M8" i="1" s="1"/>
  <c r="M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Maekrix Black Dragon</author>
  </authors>
  <commentList>
    <comment ref="E49" authorId="0" shapeId="0" xr:uid="{00000000-0006-0000-0100-000001000000}">
      <text>
        <r>
          <rPr>
            <b/>
            <sz val="9"/>
            <color indexed="81"/>
            <rFont val="Tahoma"/>
            <family val="2"/>
          </rPr>
          <t>Maekrix Black Dragon:</t>
        </r>
        <r>
          <rPr>
            <sz val="9"/>
            <color indexed="81"/>
            <rFont val="Tahoma"/>
            <family val="2"/>
          </rPr>
          <t xml:space="preserve">
Calle Principal y Secundaria</t>
        </r>
      </text>
    </comment>
    <comment ref="D52" authorId="0" shapeId="0" xr:uid="{00000000-0006-0000-0100-000002000000}">
      <text>
        <r>
          <rPr>
            <b/>
            <sz val="9"/>
            <color indexed="81"/>
            <rFont val="Tahoma"/>
            <family val="2"/>
          </rPr>
          <t>Maekrix Black Dragon:</t>
        </r>
        <r>
          <rPr>
            <sz val="9"/>
            <color indexed="81"/>
            <rFont val="Tahoma"/>
            <family val="2"/>
          </rPr>
          <t xml:space="preserve">
Si su conyugue o conviviente tuviese algún tipo de discapacidad, llenar el cuadro de información que se encuentra más adelante</t>
        </r>
      </text>
    </comment>
    <comment ref="G53" authorId="0" shapeId="0" xr:uid="{00000000-0006-0000-0100-000003000000}">
      <text>
        <r>
          <rPr>
            <b/>
            <sz val="9"/>
            <color indexed="81"/>
            <rFont val="Tahoma"/>
            <family val="2"/>
          </rPr>
          <t>Maekrix Black Dragon:</t>
        </r>
        <r>
          <rPr>
            <sz val="9"/>
            <color indexed="81"/>
            <rFont val="Tahoma"/>
            <family val="2"/>
          </rPr>
          <t xml:space="preserve">
Ingresar Fecha en formato: (dd/mm/aaaa)</t>
        </r>
      </text>
    </comment>
    <comment ref="D57" authorId="0" shapeId="0" xr:uid="{00000000-0006-0000-0100-000004000000}">
      <text>
        <r>
          <rPr>
            <b/>
            <sz val="9"/>
            <color indexed="81"/>
            <rFont val="Tahoma"/>
            <family val="2"/>
          </rPr>
          <t>Maekrix Black Dragon:</t>
        </r>
        <r>
          <rPr>
            <sz val="9"/>
            <color indexed="81"/>
            <rFont val="Tahoma"/>
            <family val="2"/>
          </rPr>
          <t xml:space="preserve">
Esta información servirá para validar permisos o datos de emergencia</t>
        </r>
      </text>
    </comment>
    <comment ref="K59" authorId="0" shapeId="0" xr:uid="{00000000-0006-0000-0100-000005000000}">
      <text>
        <r>
          <rPr>
            <b/>
            <sz val="9"/>
            <color indexed="81"/>
            <rFont val="Tahoma"/>
            <family val="2"/>
          </rPr>
          <t xml:space="preserve">Maekrix Black Dragon:
</t>
        </r>
        <r>
          <rPr>
            <sz val="9"/>
            <color indexed="81"/>
            <rFont val="Tahoma"/>
            <family val="2"/>
          </rPr>
          <t xml:space="preserve">
Ingresar Fecha en formato: (dd/mm/aaaa)</t>
        </r>
      </text>
    </comment>
    <comment ref="N59" authorId="0" shapeId="0" xr:uid="{00000000-0006-0000-0100-000006000000}">
      <text>
        <r>
          <rPr>
            <b/>
            <sz val="9"/>
            <color indexed="81"/>
            <rFont val="Tahoma"/>
            <family val="2"/>
          </rPr>
          <t>Maekrix Black Dragon:</t>
        </r>
        <r>
          <rPr>
            <sz val="9"/>
            <color indexed="81"/>
            <rFont val="Tahoma"/>
            <family val="2"/>
          </rPr>
          <t xml:space="preserve">
Porcentaje de Discapacidad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Maekrix Black Dragon</author>
  </authors>
  <commentList>
    <comment ref="J6" authorId="0" shapeId="0" xr:uid="{00000000-0006-0000-0200-000001000000}">
      <text>
        <r>
          <rPr>
            <b/>
            <sz val="9"/>
            <color indexed="81"/>
            <rFont val="Tahoma"/>
            <family val="2"/>
          </rPr>
          <t>Maekrix Black Dragon:</t>
        </r>
        <r>
          <rPr>
            <sz val="9"/>
            <color indexed="81"/>
            <rFont val="Tahoma"/>
            <family val="2"/>
          </rPr>
          <t xml:space="preserve">
Ingresar Fecha en formato: (dd/mm/aaaa)</t>
        </r>
      </text>
    </comment>
    <comment ref="J8" authorId="0" shapeId="0" xr:uid="{00000000-0006-0000-0200-000002000000}">
      <text>
        <r>
          <rPr>
            <b/>
            <sz val="9"/>
            <color indexed="81"/>
            <rFont val="Tahoma"/>
            <family val="2"/>
          </rPr>
          <t>Maekrix Black Dragon:</t>
        </r>
        <r>
          <rPr>
            <sz val="9"/>
            <color indexed="81"/>
            <rFont val="Tahoma"/>
            <family val="2"/>
          </rPr>
          <t xml:space="preserve">
Ingresar Fecha en formato: (dd/mm/aaaa)</t>
        </r>
      </text>
    </comment>
    <comment ref="J18" authorId="0" shapeId="0" xr:uid="{00000000-0006-0000-0200-000003000000}">
      <text>
        <r>
          <rPr>
            <b/>
            <sz val="9"/>
            <color indexed="81"/>
            <rFont val="Tahoma"/>
            <family val="2"/>
          </rPr>
          <t>Maekrix Black Dragon:</t>
        </r>
        <r>
          <rPr>
            <sz val="9"/>
            <color indexed="81"/>
            <rFont val="Tahoma"/>
            <family val="2"/>
          </rPr>
          <t xml:space="preserve">
Ingresar Fecha en formato: (dd/mm/aaaa)</t>
        </r>
      </text>
    </comment>
    <comment ref="L18" authorId="0" shapeId="0" xr:uid="{00000000-0006-0000-0200-000004000000}">
      <text>
        <r>
          <rPr>
            <b/>
            <sz val="9"/>
            <color indexed="81"/>
            <rFont val="Tahoma"/>
            <family val="2"/>
          </rPr>
          <t>Maekrix Black Dragon:</t>
        </r>
        <r>
          <rPr>
            <sz val="9"/>
            <color indexed="81"/>
            <rFont val="Tahoma"/>
            <family val="2"/>
          </rPr>
          <t xml:space="preserve">
Fecha de graduación se encuentra ubicada en el diploma (cartón) 
Formato: dd/mm/aaaa</t>
        </r>
      </text>
    </comment>
    <comment ref="R33" authorId="0" shapeId="0" xr:uid="{00000000-0006-0000-0200-000005000000}">
      <text>
        <r>
          <rPr>
            <b/>
            <sz val="9"/>
            <color indexed="81"/>
            <rFont val="Tahoma"/>
            <family val="2"/>
          </rPr>
          <t>Maekrix Black Dragon:</t>
        </r>
        <r>
          <rPr>
            <sz val="9"/>
            <color indexed="81"/>
            <rFont val="Tahoma"/>
            <family val="2"/>
          </rPr>
          <t xml:space="preserve">
Si fue un curso en el extranjero, colocar la palabra "Extranjero"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Maekrix Black Dragon</author>
  </authors>
  <commentList>
    <comment ref="R7" authorId="0" shapeId="0" xr:uid="{00000000-0006-0000-0300-000001000000}">
      <text>
        <r>
          <rPr>
            <b/>
            <sz val="9"/>
            <color indexed="81"/>
            <rFont val="Tahoma"/>
            <family val="2"/>
          </rPr>
          <t>Maekrix Black Dragon:</t>
        </r>
        <r>
          <rPr>
            <sz val="9"/>
            <color indexed="81"/>
            <rFont val="Tahoma"/>
            <family val="2"/>
          </rPr>
          <t xml:space="preserve">
Si fue un curso en el extranjero, colocar la palabra "Extranjero"</t>
        </r>
      </text>
    </comment>
    <comment ref="F27" authorId="0" shapeId="0" xr:uid="{00000000-0006-0000-0300-000002000000}">
      <text>
        <r>
          <rPr>
            <b/>
            <sz val="9"/>
            <color indexed="81"/>
            <rFont val="Tahoma"/>
            <family val="2"/>
          </rPr>
          <t>Maekrix Black Dragon:</t>
        </r>
        <r>
          <rPr>
            <sz val="9"/>
            <color indexed="81"/>
            <rFont val="Tahoma"/>
            <family val="2"/>
          </rPr>
          <t xml:space="preserve">
Se debe ingresar el idioma en el que se encuentra hecho el articulo.</t>
        </r>
      </text>
    </comment>
    <comment ref="H27" authorId="0" shapeId="0" xr:uid="{00000000-0006-0000-0300-000003000000}">
      <text>
        <r>
          <rPr>
            <b/>
            <sz val="9"/>
            <color indexed="81"/>
            <rFont val="Tahoma"/>
            <family val="2"/>
          </rPr>
          <t>Maekrix Black Dragon:</t>
        </r>
        <r>
          <rPr>
            <sz val="9"/>
            <color indexed="81"/>
            <rFont val="Tahoma"/>
            <family val="2"/>
          </rPr>
          <t xml:space="preserve">
Si no tiene ISSN o ISBN no será registrado en el sistema BANNER</t>
        </r>
      </text>
    </comment>
    <comment ref="L27" authorId="0" shapeId="0" xr:uid="{00000000-0006-0000-0300-000004000000}">
      <text>
        <r>
          <rPr>
            <b/>
            <sz val="9"/>
            <color indexed="81"/>
            <rFont val="Tahoma"/>
            <family val="2"/>
          </rPr>
          <t>Maekrix Black Dragon:</t>
        </r>
        <r>
          <rPr>
            <sz val="9"/>
            <color indexed="81"/>
            <rFont val="Tahoma"/>
            <family val="2"/>
          </rPr>
          <t xml:space="preserve">
La revista, Libro, o Página en la cual se encuentra publicado su articulo</t>
        </r>
      </text>
    </comment>
  </commentList>
</comments>
</file>

<file path=xl/sharedStrings.xml><?xml version="1.0" encoding="utf-8"?>
<sst xmlns="http://schemas.openxmlformats.org/spreadsheetml/2006/main" count="5793" uniqueCount="2187">
  <si>
    <t>INFORMACIÓN PERSONAL</t>
  </si>
  <si>
    <t>Tipo de documento:</t>
  </si>
  <si>
    <t>Cédula</t>
  </si>
  <si>
    <t>Pasaporte</t>
  </si>
  <si>
    <t>Nacionalidad:</t>
  </si>
  <si>
    <t>Apellidos y Nombres:</t>
  </si>
  <si>
    <t>Sexo:</t>
  </si>
  <si>
    <t>Edad:</t>
  </si>
  <si>
    <t xml:space="preserve">Estado civil: </t>
  </si>
  <si>
    <t>Tipo de sangre:</t>
  </si>
  <si>
    <t>Todo tipo de malformaciones congénitas de corazón</t>
  </si>
  <si>
    <t xml:space="preserve">Todo tipo de cáncer </t>
  </si>
  <si>
    <t xml:space="preserve">Insuficiencia renal crónica </t>
  </si>
  <si>
    <t>Trasplante de órganos: riñón, hígado, medula ósea</t>
  </si>
  <si>
    <t>Secuelas e quemaduras graves</t>
  </si>
  <si>
    <t>Malformaciones arterio venosas cerebrales</t>
  </si>
  <si>
    <t xml:space="preserve">Síndrome de klippel trenaunay </t>
  </si>
  <si>
    <t>Aneurisma tóraco-abdominal</t>
  </si>
  <si>
    <t>Auto identificación étnica:</t>
  </si>
  <si>
    <t>En caso de ser indígena,  indique su nacionalidad:</t>
  </si>
  <si>
    <t>Nº de documento:</t>
  </si>
  <si>
    <t>Femenino</t>
  </si>
  <si>
    <t>Masculino</t>
  </si>
  <si>
    <t>Tipo de discapacidad:</t>
  </si>
  <si>
    <t>Tipo de enfermedad catastrófica:</t>
  </si>
  <si>
    <t>Enfermedad catastrófica:</t>
  </si>
  <si>
    <t>Indígena</t>
  </si>
  <si>
    <t>Fecha de nacimiento :</t>
  </si>
  <si>
    <t>(dd/mm/aaaa)</t>
  </si>
  <si>
    <t>Provincia:</t>
  </si>
  <si>
    <t>Cantón:</t>
  </si>
  <si>
    <t>Parroquia:</t>
  </si>
  <si>
    <t xml:space="preserve">Calle principal: </t>
  </si>
  <si>
    <t>Número:</t>
  </si>
  <si>
    <t>Calle secundaria:</t>
  </si>
  <si>
    <t>Referencia:</t>
  </si>
  <si>
    <t xml:space="preserve">Teléfono domicilio: </t>
  </si>
  <si>
    <t>Teléfono celular:</t>
  </si>
  <si>
    <t xml:space="preserve">Teléfono trabajo: </t>
  </si>
  <si>
    <t xml:space="preserve">Extensión: </t>
  </si>
  <si>
    <t>Apellidos y nombres:</t>
  </si>
  <si>
    <t>Número de notaría:</t>
  </si>
  <si>
    <t>Tipo de cuenta:</t>
  </si>
  <si>
    <t>Nivel de instrucción</t>
  </si>
  <si>
    <t>Tipo de relación</t>
  </si>
  <si>
    <t>Primer grado de consanguinidad</t>
  </si>
  <si>
    <t>Segundo grado de consanguinidad</t>
  </si>
  <si>
    <t>Tercer grado de consanguinidad</t>
  </si>
  <si>
    <t>Cuarto grado de consanguinidad</t>
  </si>
  <si>
    <t>Primer grado de afinidad</t>
  </si>
  <si>
    <t>Segundo grado de afinidad</t>
  </si>
  <si>
    <t>Nivel de Instrucción</t>
  </si>
  <si>
    <t>Área del Conocimiento</t>
  </si>
  <si>
    <t>País</t>
  </si>
  <si>
    <t>No. de acción de personal para nombramiento y/o número de contrato o convenio:</t>
  </si>
  <si>
    <t>Fecha de registro:</t>
  </si>
  <si>
    <t xml:space="preserve">SITUACION ACTUAL </t>
  </si>
  <si>
    <t>Institución que se encuentra actualmente :</t>
  </si>
  <si>
    <t xml:space="preserve">Unidad administrativa: </t>
  </si>
  <si>
    <t>Dirección:</t>
  </si>
  <si>
    <t>Motivo:</t>
  </si>
  <si>
    <t>Cambio de sucursal</t>
  </si>
  <si>
    <t>Auditoria externa</t>
  </si>
  <si>
    <t>Asignación temporal</t>
  </si>
  <si>
    <t>Otras sedes</t>
  </si>
  <si>
    <t>Teléfono de trabajo:</t>
  </si>
  <si>
    <t>Extensión:</t>
  </si>
  <si>
    <t>Nombre de la institución</t>
  </si>
  <si>
    <t>Motivo de ingreso laboral</t>
  </si>
  <si>
    <t>Motivo de salida laboral</t>
  </si>
  <si>
    <t>Dirección permanente</t>
  </si>
  <si>
    <t>Datos personales</t>
  </si>
  <si>
    <t>Parentesco:</t>
  </si>
  <si>
    <t>Contacto de emergencia</t>
  </si>
  <si>
    <t>Declaración de bienes</t>
  </si>
  <si>
    <t>dd/mm/aaaa</t>
  </si>
  <si>
    <t>Información bancaria</t>
  </si>
  <si>
    <t>No. de cuenta:</t>
  </si>
  <si>
    <t>Nro. de documento:</t>
  </si>
  <si>
    <t>Datos cónyuge / conviviente</t>
  </si>
  <si>
    <t>En caso de extranjero, indicar años de residencia:</t>
  </si>
  <si>
    <t>Fecha de declaración:</t>
  </si>
  <si>
    <t>Ninguna</t>
  </si>
  <si>
    <t>% de discapacidad:</t>
  </si>
  <si>
    <t>Institución</t>
  </si>
  <si>
    <t>Nivel de Instrucción:</t>
  </si>
  <si>
    <t>Institución:</t>
  </si>
  <si>
    <t>No. de Registro SENESCYT</t>
  </si>
  <si>
    <t>(máximo nivel alcanzado)</t>
  </si>
  <si>
    <t>Formación académica adicional</t>
  </si>
  <si>
    <t>Título Obtenido</t>
  </si>
  <si>
    <t>Eventos de capacitación</t>
  </si>
  <si>
    <t>Unidad administrativa</t>
  </si>
  <si>
    <t>FORMACIÓN ACADÉMICA Y CAPACITACIÓN</t>
  </si>
  <si>
    <t>EXPERIENCIA PROFESIONAL</t>
  </si>
  <si>
    <t>Fecha fin</t>
  </si>
  <si>
    <t>Fecha inicio</t>
  </si>
  <si>
    <t>Horas</t>
  </si>
  <si>
    <t>Tipo de cuenta</t>
  </si>
  <si>
    <t>Tipo de documento</t>
  </si>
  <si>
    <t>No.  de documento</t>
  </si>
  <si>
    <t>Fecha de nacimiento</t>
  </si>
  <si>
    <t>Tipo de relación  conyuge - conviviente</t>
  </si>
  <si>
    <t>Cónyuge</t>
  </si>
  <si>
    <t>Conviviente</t>
  </si>
  <si>
    <t>Fecha de ingreso</t>
  </si>
  <si>
    <t>Fecha de salida</t>
  </si>
  <si>
    <t>(últimos 5 años)</t>
  </si>
  <si>
    <t>Acción  de personal</t>
  </si>
  <si>
    <t>Hasta fin de concurso</t>
  </si>
  <si>
    <t>Tres meses de prueba</t>
  </si>
  <si>
    <t>Indefinido</t>
  </si>
  <si>
    <t>Tipo de evento</t>
  </si>
  <si>
    <t>Tema del evento</t>
  </si>
  <si>
    <t>Analistas y asistentes</t>
  </si>
  <si>
    <t>Ing. Diana López</t>
  </si>
  <si>
    <t>Ing. Gina Loayza</t>
  </si>
  <si>
    <t>Sra. Soraya Proaño</t>
  </si>
  <si>
    <t xml:space="preserve">Capacidad Especial:                     </t>
  </si>
  <si>
    <t xml:space="preserve">No. Carnet M.S.P.: </t>
  </si>
  <si>
    <t>indígena</t>
  </si>
  <si>
    <t>afroecuatoriano</t>
  </si>
  <si>
    <t>negro/a</t>
  </si>
  <si>
    <t>mulato/a</t>
  </si>
  <si>
    <t>montubio/a</t>
  </si>
  <si>
    <t>mestizo/a</t>
  </si>
  <si>
    <t>blanco/a</t>
  </si>
  <si>
    <t>otro/a</t>
  </si>
  <si>
    <t>Andoa</t>
  </si>
  <si>
    <t>Achuar</t>
  </si>
  <si>
    <t>Awa</t>
  </si>
  <si>
    <t>Chachi</t>
  </si>
  <si>
    <t>Cofan</t>
  </si>
  <si>
    <t>Epera</t>
  </si>
  <si>
    <t>Secoya</t>
  </si>
  <si>
    <t>Shiwiar</t>
  </si>
  <si>
    <t>Shuar</t>
  </si>
  <si>
    <t>Siona</t>
  </si>
  <si>
    <t>Tsachila</t>
  </si>
  <si>
    <t>Waorani</t>
  </si>
  <si>
    <t>Zápara</t>
  </si>
  <si>
    <t>catalogo padre</t>
  </si>
  <si>
    <t>opcion</t>
  </si>
  <si>
    <t>codigo</t>
  </si>
  <si>
    <t>ESTADO CIVIL</t>
  </si>
  <si>
    <t>CASADO (A)</t>
  </si>
  <si>
    <t>DIVORCIADO (A)</t>
  </si>
  <si>
    <t>SOLTERO (A)</t>
  </si>
  <si>
    <t>UNION LIBRE</t>
  </si>
  <si>
    <t>VIUDO (A)</t>
  </si>
  <si>
    <t>LUGAR NOTARIA</t>
  </si>
  <si>
    <t>24 DE MAYO</t>
  </si>
  <si>
    <t>AMBATO</t>
  </si>
  <si>
    <t>ARCHIDONA</t>
  </si>
  <si>
    <t>ARENILLAS</t>
  </si>
  <si>
    <t>AZOGUES</t>
  </si>
  <si>
    <t>BABAHOYO</t>
  </si>
  <si>
    <t>BAHIA DE CARAQUEZ</t>
  </si>
  <si>
    <t>BALSAS</t>
  </si>
  <si>
    <t>BIBLIAN</t>
  </si>
  <si>
    <t>BOLIVAR (CARHI)</t>
  </si>
  <si>
    <t>BOLIVAR (MANABI)</t>
  </si>
  <si>
    <t>BUENA FE</t>
  </si>
  <si>
    <t>CALCETA</t>
  </si>
  <si>
    <t>CALUMA</t>
  </si>
  <si>
    <t>CAÑAR</t>
  </si>
  <si>
    <t>CAYAMBE</t>
  </si>
  <si>
    <t>CEVALLOS</t>
  </si>
  <si>
    <t>CHONE</t>
  </si>
  <si>
    <t>CUENCA</t>
  </si>
  <si>
    <t>DAULE</t>
  </si>
  <si>
    <t>DURÁN</t>
  </si>
  <si>
    <t>EL CARMEN</t>
  </si>
  <si>
    <t>EL TRIUNFO</t>
  </si>
  <si>
    <t>ESMERALDAS</t>
  </si>
  <si>
    <t>GALAPAGOS</t>
  </si>
  <si>
    <t>GUALACEO</t>
  </si>
  <si>
    <t>GUARANDA</t>
  </si>
  <si>
    <t>GUAYAQUIL</t>
  </si>
  <si>
    <t>HUAQUILLAS</t>
  </si>
  <si>
    <t>IBARRA</t>
  </si>
  <si>
    <t>JARAMIJO</t>
  </si>
  <si>
    <t>JIPIJAPA</t>
  </si>
  <si>
    <t>JUNIN</t>
  </si>
  <si>
    <t>LA LIBERTAD</t>
  </si>
  <si>
    <t>LA TRONCAL</t>
  </si>
  <si>
    <t>LATACUNGA</t>
  </si>
  <si>
    <t>LOJA</t>
  </si>
  <si>
    <t>MACAS</t>
  </si>
  <si>
    <t>MACHALA</t>
  </si>
  <si>
    <t>MANTA</t>
  </si>
  <si>
    <t>MERA</t>
  </si>
  <si>
    <t>MILAGRO</t>
  </si>
  <si>
    <t>MONTECRISTI</t>
  </si>
  <si>
    <t>NUEVA LOJA</t>
  </si>
  <si>
    <t>OLMEDO</t>
  </si>
  <si>
    <t>ORELLANA</t>
  </si>
  <si>
    <t>OTAVALO</t>
  </si>
  <si>
    <t>PAJAN</t>
  </si>
  <si>
    <t>PALESTINA</t>
  </si>
  <si>
    <t>PALLATANGA</t>
  </si>
  <si>
    <t>PASAJE</t>
  </si>
  <si>
    <t>PEDERNALES</t>
  </si>
  <si>
    <t>PEDRO MONCAYO</t>
  </si>
  <si>
    <t>PEDRO VICENTE MALDONADO</t>
  </si>
  <si>
    <t>PELILEO</t>
  </si>
  <si>
    <t>PICHINCHA (MANABI)</t>
  </si>
  <si>
    <t>PIÑAS</t>
  </si>
  <si>
    <t>PORTOVIEJO</t>
  </si>
  <si>
    <t>PUERTO LÓPEZ</t>
  </si>
  <si>
    <t>PUERTO QUITO</t>
  </si>
  <si>
    <t>PUYO</t>
  </si>
  <si>
    <t>QUERO</t>
  </si>
  <si>
    <t>QUEVEDO</t>
  </si>
  <si>
    <t>QUITO</t>
  </si>
  <si>
    <t>RIOBAMBA</t>
  </si>
  <si>
    <t>ROCAFUERTE</t>
  </si>
  <si>
    <t>RUMIÑAHUI</t>
  </si>
  <si>
    <t>SALCEDO</t>
  </si>
  <si>
    <t>SALINAS</t>
  </si>
  <si>
    <t>SALITRE</t>
  </si>
  <si>
    <t>SAN CRISTOBAL</t>
  </si>
  <si>
    <t>SAN JACINTO DE YAGUACHI</t>
  </si>
  <si>
    <t>SAN JUAN DE BOSCO</t>
  </si>
  <si>
    <t>SAN MIGUEL</t>
  </si>
  <si>
    <t>SAN VICENTE</t>
  </si>
  <si>
    <t>SANGOLQUÍ</t>
  </si>
  <si>
    <t>SANTA ANA</t>
  </si>
  <si>
    <t>SANTA CRUZ</t>
  </si>
  <si>
    <t>SANTA ELENA</t>
  </si>
  <si>
    <t>SANTA ISABEL (CHAGUARURCO)</t>
  </si>
  <si>
    <t>SANTA LUCIA</t>
  </si>
  <si>
    <t>SANTA ROSA</t>
  </si>
  <si>
    <t>SANTO DOMINGO</t>
  </si>
  <si>
    <t>SAQUISILI</t>
  </si>
  <si>
    <t>SUCUA</t>
  </si>
  <si>
    <t>SUSCAL</t>
  </si>
  <si>
    <t>TENA</t>
  </si>
  <si>
    <t>TISALEO</t>
  </si>
  <si>
    <t>TOSAGUA</t>
  </si>
  <si>
    <t>TULCÁN</t>
  </si>
  <si>
    <t>VELASCO IBARRA</t>
  </si>
  <si>
    <t>VENTANAS</t>
  </si>
  <si>
    <t>VINCES</t>
  </si>
  <si>
    <t>YAGUACHI</t>
  </si>
  <si>
    <t>ZAMORA</t>
  </si>
  <si>
    <t>NACIONALIDAD</t>
  </si>
  <si>
    <t>AFGANA</t>
  </si>
  <si>
    <t>ALEMANA</t>
  </si>
  <si>
    <t>ÁRABE</t>
  </si>
  <si>
    <t>ARGENTINA</t>
  </si>
  <si>
    <t>AUSTRALIANA</t>
  </si>
  <si>
    <t>BELGA</t>
  </si>
  <si>
    <t>BOLIVIANA</t>
  </si>
  <si>
    <t>BRASILERA</t>
  </si>
  <si>
    <t>CAMBOYANA</t>
  </si>
  <si>
    <t>CANADIENSE</t>
  </si>
  <si>
    <t>CHILENA</t>
  </si>
  <si>
    <t>CHINA</t>
  </si>
  <si>
    <t>COLOMBIANA</t>
  </si>
  <si>
    <t>COREANA</t>
  </si>
  <si>
    <t>COSTARRICENSE</t>
  </si>
  <si>
    <t>CUBANA</t>
  </si>
  <si>
    <t>DANESA</t>
  </si>
  <si>
    <t>DOMINICANA</t>
  </si>
  <si>
    <t>ECUATORIANA</t>
  </si>
  <si>
    <t>EGIPCIA</t>
  </si>
  <si>
    <t>ESPAÑOLA</t>
  </si>
  <si>
    <t>ESTADOUNIDENSE</t>
  </si>
  <si>
    <t>ESTONIA</t>
  </si>
  <si>
    <t>ETIOPE</t>
  </si>
  <si>
    <t>FILIPINA</t>
  </si>
  <si>
    <t>FINLANDESA</t>
  </si>
  <si>
    <t>FRANCESA</t>
  </si>
  <si>
    <t>GALESA</t>
  </si>
  <si>
    <t>GRIEGA</t>
  </si>
  <si>
    <t>GUATEMALTECA</t>
  </si>
  <si>
    <t>HAITIANA</t>
  </si>
  <si>
    <t>HOLANDESA</t>
  </si>
  <si>
    <t>HONDUREÑA</t>
  </si>
  <si>
    <t>INDONESA</t>
  </si>
  <si>
    <t>INGLESA</t>
  </si>
  <si>
    <t>IRLANDESA</t>
  </si>
  <si>
    <t>ISRAELÍ</t>
  </si>
  <si>
    <t>ITALIANA</t>
  </si>
  <si>
    <t>JAPONESA</t>
  </si>
  <si>
    <t>JORDANA</t>
  </si>
  <si>
    <t>LAOSIANA</t>
  </si>
  <si>
    <t>LETONA</t>
  </si>
  <si>
    <t>LETONESA</t>
  </si>
  <si>
    <t>MALAYA</t>
  </si>
  <si>
    <t>MARROQUÍ</t>
  </si>
  <si>
    <t>MEXICANA</t>
  </si>
  <si>
    <t>NEOCELANDESA</t>
  </si>
  <si>
    <t>NICARAGÜENSE</t>
  </si>
  <si>
    <t>NORUEGA</t>
  </si>
  <si>
    <t>OTRO</t>
  </si>
  <si>
    <t>PANAMEÑA</t>
  </si>
  <si>
    <t>PARAGUAYA</t>
  </si>
  <si>
    <t>PERUANA</t>
  </si>
  <si>
    <t>POLACA</t>
  </si>
  <si>
    <t>PORTUGUESA</t>
  </si>
  <si>
    <t>PUERTORRIQUEÑO</t>
  </si>
  <si>
    <t>RUMANA</t>
  </si>
  <si>
    <t>RUSA</t>
  </si>
  <si>
    <t>SALVADOREÑA</t>
  </si>
  <si>
    <t>SUECA</t>
  </si>
  <si>
    <t>SUIZA</t>
  </si>
  <si>
    <t>TAILANDESA</t>
  </si>
  <si>
    <t>TAIWANESA</t>
  </si>
  <si>
    <t>TURCA</t>
  </si>
  <si>
    <t>UCRANIANA</t>
  </si>
  <si>
    <t>URUGUAYA</t>
  </si>
  <si>
    <t>VENEZOLANA</t>
  </si>
  <si>
    <t>VIETNAMITA</t>
  </si>
  <si>
    <t>NACIONALIDAD INDIGENA</t>
  </si>
  <si>
    <t>Kichwa</t>
  </si>
  <si>
    <t>TIPO DE DOCUMENTO</t>
  </si>
  <si>
    <t>CÉDULA</t>
  </si>
  <si>
    <t>PASAPORTE</t>
  </si>
  <si>
    <t>TIPO DE ETNIA</t>
  </si>
  <si>
    <t>Afroecuatoriano/Afrodescendiente</t>
  </si>
  <si>
    <t>Blanco/a</t>
  </si>
  <si>
    <t>Mestizo/a</t>
  </si>
  <si>
    <t>Montubio/a</t>
  </si>
  <si>
    <t>Mulato/a</t>
  </si>
  <si>
    <t>Negro/a</t>
  </si>
  <si>
    <t>Otro/a</t>
  </si>
  <si>
    <t>TIPO DE SANGRE</t>
  </si>
  <si>
    <t>A-</t>
  </si>
  <si>
    <t>A+</t>
  </si>
  <si>
    <t>AB-</t>
  </si>
  <si>
    <t>AB+</t>
  </si>
  <si>
    <t>B-</t>
  </si>
  <si>
    <t>B+</t>
  </si>
  <si>
    <t>O-</t>
  </si>
  <si>
    <t>O+</t>
  </si>
  <si>
    <t>TIPO DISCAPACIDAD</t>
  </si>
  <si>
    <t>AUDITIVA</t>
  </si>
  <si>
    <t>FÍSICA</t>
  </si>
  <si>
    <t>INTELECTUAL</t>
  </si>
  <si>
    <t>VISUAL</t>
  </si>
  <si>
    <t>TIPO SEXO</t>
  </si>
  <si>
    <t>PASANTE O CONVENIO</t>
  </si>
  <si>
    <t>SI</t>
  </si>
  <si>
    <t>NO</t>
  </si>
  <si>
    <t>DISCAPACIDAD</t>
  </si>
  <si>
    <t>SERVIDOR DE CARRERA</t>
  </si>
  <si>
    <t>Casado (A)</t>
  </si>
  <si>
    <t>Divorciado (A)</t>
  </si>
  <si>
    <t>Soltero (A)</t>
  </si>
  <si>
    <t>Union Libre</t>
  </si>
  <si>
    <t>Viudo (A)</t>
  </si>
  <si>
    <t>Nombres</t>
  </si>
  <si>
    <t>Apellidos</t>
  </si>
  <si>
    <t>FEMENINO</t>
  </si>
  <si>
    <t>MASCULINO</t>
  </si>
  <si>
    <t>Verificacion</t>
  </si>
  <si>
    <t>Lugar donde esta ubicada la Notaria:</t>
  </si>
  <si>
    <t>codigo_provincia</t>
  </si>
  <si>
    <t>codigo_canton</t>
  </si>
  <si>
    <t>codigo_parroquia</t>
  </si>
  <si>
    <t>id</t>
  </si>
  <si>
    <t>Provincia</t>
  </si>
  <si>
    <t>AZUAY</t>
  </si>
  <si>
    <t>BOLIVAR</t>
  </si>
  <si>
    <t>CARCHI</t>
  </si>
  <si>
    <t>CHIMBORAZO</t>
  </si>
  <si>
    <t>COTOPAXI</t>
  </si>
  <si>
    <t>GUAYAS</t>
  </si>
  <si>
    <t>IMBABURA</t>
  </si>
  <si>
    <t>MANABI</t>
  </si>
  <si>
    <t>NAPO</t>
  </si>
  <si>
    <t>PASTAZA</t>
  </si>
  <si>
    <t>PICHINCHA</t>
  </si>
  <si>
    <t>SUCUMBIOS</t>
  </si>
  <si>
    <t>TUNGURAHUA</t>
  </si>
  <si>
    <t>CAMILO PONCE ENRIQUEZ</t>
  </si>
  <si>
    <t>CHORDELEG</t>
  </si>
  <si>
    <t>GIRON</t>
  </si>
  <si>
    <t>GUACHAPALA</t>
  </si>
  <si>
    <t>NABON</t>
  </si>
  <si>
    <t>OÑA</t>
  </si>
  <si>
    <t>PAUTE</t>
  </si>
  <si>
    <t>PUCARA</t>
  </si>
  <si>
    <t>SIGSIG</t>
  </si>
  <si>
    <t>CHILLANES</t>
  </si>
  <si>
    <t>CHIMBO</t>
  </si>
  <si>
    <t>ECHEANDIA</t>
  </si>
  <si>
    <t>LAS NAVES</t>
  </si>
  <si>
    <t>DELEG</t>
  </si>
  <si>
    <t>EL TAMBO</t>
  </si>
  <si>
    <t>ESPEJO</t>
  </si>
  <si>
    <t>MIRA</t>
  </si>
  <si>
    <t>MONTUFAR</t>
  </si>
  <si>
    <t>TULCAN</t>
  </si>
  <si>
    <t>ALAUSI</t>
  </si>
  <si>
    <t>CHAMBO</t>
  </si>
  <si>
    <t>CHUNCHI</t>
  </si>
  <si>
    <t>COLTA</t>
  </si>
  <si>
    <t>CUMANDA</t>
  </si>
  <si>
    <t>GUAMOTE</t>
  </si>
  <si>
    <t>GUANO</t>
  </si>
  <si>
    <t>PENIPE</t>
  </si>
  <si>
    <t>PANGUA</t>
  </si>
  <si>
    <t>PUJILI</t>
  </si>
  <si>
    <t>SIGCHOS</t>
  </si>
  <si>
    <t>ATAHUALPA</t>
  </si>
  <si>
    <t>CHILLA</t>
  </si>
  <si>
    <t>MARCABELI</t>
  </si>
  <si>
    <t>PORTOVELO</t>
  </si>
  <si>
    <t>ZARUMA</t>
  </si>
  <si>
    <t>ATACAMES</t>
  </si>
  <si>
    <t>ELOY ALFARO</t>
  </si>
  <si>
    <t>LA CONCORDIA</t>
  </si>
  <si>
    <t>MUISNE</t>
  </si>
  <si>
    <t>QUININDE</t>
  </si>
  <si>
    <t>RIOVERDE</t>
  </si>
  <si>
    <t>SAN LORENZO</t>
  </si>
  <si>
    <t>ISABELA</t>
  </si>
  <si>
    <t>BALAO</t>
  </si>
  <si>
    <t>BALZAR</t>
  </si>
  <si>
    <t>COLIMES</t>
  </si>
  <si>
    <t>DURAN</t>
  </si>
  <si>
    <t>NARANJAL</t>
  </si>
  <si>
    <t>NARANJITO</t>
  </si>
  <si>
    <t>NOBOL</t>
  </si>
  <si>
    <t>PLAYAS</t>
  </si>
  <si>
    <t>SAMBORONDON</t>
  </si>
  <si>
    <t>SIMON BOLIVAR</t>
  </si>
  <si>
    <t>COTACACHI</t>
  </si>
  <si>
    <t>PIMAMPIRO</t>
  </si>
  <si>
    <t>CALVAS</t>
  </si>
  <si>
    <t>CATAMAYO</t>
  </si>
  <si>
    <t>CELICA</t>
  </si>
  <si>
    <t>CHAGUARPAMBA</t>
  </si>
  <si>
    <t>ESPINDOLA</t>
  </si>
  <si>
    <t>GONZANAMA</t>
  </si>
  <si>
    <t>MACARA</t>
  </si>
  <si>
    <t>PALTAS</t>
  </si>
  <si>
    <t>PINDAL</t>
  </si>
  <si>
    <t>PUYANGO</t>
  </si>
  <si>
    <t>QUILANGA</t>
  </si>
  <si>
    <t>SARAGURO</t>
  </si>
  <si>
    <t>SOZORANGA</t>
  </si>
  <si>
    <t>ZAPOTILLO</t>
  </si>
  <si>
    <t>BABA</t>
  </si>
  <si>
    <t>MOCACHE</t>
  </si>
  <si>
    <t>MONTALVO</t>
  </si>
  <si>
    <t>PALENQUE</t>
  </si>
  <si>
    <t>PUEBLOVIEJO</t>
  </si>
  <si>
    <t>QUINSALOMA</t>
  </si>
  <si>
    <t>URDANETA</t>
  </si>
  <si>
    <t>VALENCIA</t>
  </si>
  <si>
    <t>JAMA</t>
  </si>
  <si>
    <t>PUERTO LOPEZ</t>
  </si>
  <si>
    <t>SUCRE</t>
  </si>
  <si>
    <t>GUALAQUIZA</t>
  </si>
  <si>
    <t>HUAMBOYA</t>
  </si>
  <si>
    <t>LOGROÑO</t>
  </si>
  <si>
    <t>MORONA</t>
  </si>
  <si>
    <t>PALORA</t>
  </si>
  <si>
    <t>SANTIAGO</t>
  </si>
  <si>
    <t>TAISHA</t>
  </si>
  <si>
    <t>LO SEXTO</t>
  </si>
  <si>
    <t>INTZA</t>
  </si>
  <si>
    <t>QUIJOS</t>
  </si>
  <si>
    <t>AGUARICO</t>
  </si>
  <si>
    <t>LORETO</t>
  </si>
  <si>
    <t>ARAJUNO</t>
  </si>
  <si>
    <t>SANTA CLARA</t>
  </si>
  <si>
    <t>MEJIA</t>
  </si>
  <si>
    <t>CASCALES</t>
  </si>
  <si>
    <t>CUYABENO</t>
  </si>
  <si>
    <t>GONZALO PIZARRO</t>
  </si>
  <si>
    <t>PUTUMAYO</t>
  </si>
  <si>
    <t>SHUSHUFINDI</t>
  </si>
  <si>
    <t>MOCHA</t>
  </si>
  <si>
    <t>PATATE</t>
  </si>
  <si>
    <t>CHINCHIPE</t>
  </si>
  <si>
    <t>EL PANGUI</t>
  </si>
  <si>
    <t>NANGARITZA</t>
  </si>
  <si>
    <t>PALANDA</t>
  </si>
  <si>
    <t>PAQUISHA</t>
  </si>
  <si>
    <t>YACUAMBI</t>
  </si>
  <si>
    <t>YANTZAZA</t>
  </si>
  <si>
    <t>Canton</t>
  </si>
  <si>
    <t>EL CARMEN DE PUJILI</t>
  </si>
  <si>
    <t>CHORDELEG, CABECERA CANTONAL</t>
  </si>
  <si>
    <t>SAN MARTIN DE PUZHIO</t>
  </si>
  <si>
    <t>LA UNION</t>
  </si>
  <si>
    <t>LUIS GALARZA ORELLANA (CAB. EN DELEGSOL)</t>
  </si>
  <si>
    <t>PRINCIPAL</t>
  </si>
  <si>
    <t>NULTI</t>
  </si>
  <si>
    <t>SAYAUSI</t>
  </si>
  <si>
    <t>CHECA (JIDCAY)</t>
  </si>
  <si>
    <t>CAÑARIBAMBA</t>
  </si>
  <si>
    <t>CUENCA, CABECERA CANTONAL Y CAPITAL PROVINCIAL</t>
  </si>
  <si>
    <t>CUMBE</t>
  </si>
  <si>
    <t>TARQUI</t>
  </si>
  <si>
    <t>MONAY</t>
  </si>
  <si>
    <t>MOLLETURO</t>
  </si>
  <si>
    <t>EL BATAN</t>
  </si>
  <si>
    <t>SAN SEBASTIAN</t>
  </si>
  <si>
    <t>YANUNCAY</t>
  </si>
  <si>
    <t>EL SAGRARIO</t>
  </si>
  <si>
    <t>MACHANGARA</t>
  </si>
  <si>
    <t>EL VECINO</t>
  </si>
  <si>
    <t>BELLAVISTA</t>
  </si>
  <si>
    <t>TOTORACOCHA</t>
  </si>
  <si>
    <t>BAÑOS</t>
  </si>
  <si>
    <t>LLACAO</t>
  </si>
  <si>
    <t>QUINGEO</t>
  </si>
  <si>
    <t>VICTORIA DEL PORTETE (IRQUIS)</t>
  </si>
  <si>
    <t>GIL RAMIREZ DAVALOS</t>
  </si>
  <si>
    <t>SAN JOAQUIN</t>
  </si>
  <si>
    <t>PACCHA</t>
  </si>
  <si>
    <t>TURI</t>
  </si>
  <si>
    <t>HERMANO MIGUEL</t>
  </si>
  <si>
    <t>HUAYNACAPAC</t>
  </si>
  <si>
    <t>VALLE</t>
  </si>
  <si>
    <t>RICAURTE</t>
  </si>
  <si>
    <t>SAN BLAS</t>
  </si>
  <si>
    <t>SININCAY</t>
  </si>
  <si>
    <t>CHAUCHA</t>
  </si>
  <si>
    <t>OCTAVIO CORDERO PALACIOS (STA. ROSA)</t>
  </si>
  <si>
    <t>SIDCAY</t>
  </si>
  <si>
    <t>CHIQUINTAD</t>
  </si>
  <si>
    <t>EL PAN, CABECERA CANTONAL</t>
  </si>
  <si>
    <t>GIRON, CABECERA CANTONAL</t>
  </si>
  <si>
    <t>ASUNCION</t>
  </si>
  <si>
    <t>SAN GERARDO</t>
  </si>
  <si>
    <t>GUACHAPALA, CABECERA CANTONAL</t>
  </si>
  <si>
    <t>GUALACEO, CABECERA CANTONAL</t>
  </si>
  <si>
    <t>DANIEL CORDOVA TORAL (EL ORIENTE)</t>
  </si>
  <si>
    <t>LUIS CORDERO VEGA</t>
  </si>
  <si>
    <t>REMIGIO CRESPO TORAL (GULAG)</t>
  </si>
  <si>
    <t>SAN JUAN</t>
  </si>
  <si>
    <t>ZHIDMAD</t>
  </si>
  <si>
    <t>JADAN</t>
  </si>
  <si>
    <t>MARIANO MORENO</t>
  </si>
  <si>
    <t>LAS NIEVES (CHAYA)</t>
  </si>
  <si>
    <t>EL PROGRESO (CAB.EN ZHIOTA)</t>
  </si>
  <si>
    <t>NABON, CABECERA CANTONAL</t>
  </si>
  <si>
    <t>COCHAPATA</t>
  </si>
  <si>
    <t>SUSUDEL</t>
  </si>
  <si>
    <t>SAN FELIPE DE OÑA CABECERA CANTONAL</t>
  </si>
  <si>
    <t>BULAN (JOSE VICTOR IZQUIERDO)</t>
  </si>
  <si>
    <t>CHICAN (GUILLERMO ORTEGA)</t>
  </si>
  <si>
    <t>PAUTE, CABECERA CANTONAL</t>
  </si>
  <si>
    <t>SAN CRISTOBAL (CARLOS ORDOÑEZ LAZO)</t>
  </si>
  <si>
    <t>EL CABO</t>
  </si>
  <si>
    <t>DUG DUG</t>
  </si>
  <si>
    <t>GUARAINAG</t>
  </si>
  <si>
    <t>TOMEBAMBA</t>
  </si>
  <si>
    <t>SAN RAFAEL DE SHARUG</t>
  </si>
  <si>
    <t>PUCARA, CABECERA CANTONAL</t>
  </si>
  <si>
    <t>CHUMBLIN</t>
  </si>
  <si>
    <t>SAN FERNANDO, CABECERA CANTONAL</t>
  </si>
  <si>
    <t>SANTA ISABEL (CHAGUARURCO), CABECERA CANTONAL</t>
  </si>
  <si>
    <t>SAN SALVADOR DE CAÑARIBAMBA</t>
  </si>
  <si>
    <t>ZHAGLLI (SHAGLLI )</t>
  </si>
  <si>
    <t>ABDON CALDERON (LA UNION)</t>
  </si>
  <si>
    <t>SEVILLA DE ORO, CABECERA CANTONAL</t>
  </si>
  <si>
    <t>AMALUZA</t>
  </si>
  <si>
    <t>PALMAS</t>
  </si>
  <si>
    <t>LUDO</t>
  </si>
  <si>
    <t>GUEL</t>
  </si>
  <si>
    <t>CUCHIL (CUTCHIL)</t>
  </si>
  <si>
    <t>JIMA (GIMA)</t>
  </si>
  <si>
    <t>SAN JOSE DE RARANGA</t>
  </si>
  <si>
    <t>SAN BARTOLOME</t>
  </si>
  <si>
    <t>SIGSIG, CABECERA CANTONAL</t>
  </si>
  <si>
    <t>CALUMA, CABECERA CANTONAL</t>
  </si>
  <si>
    <t>SAN JOSE DEL TAMBO (TAMBOPAMBA)</t>
  </si>
  <si>
    <t>CHILLANES, CABECERA CANTONAL</t>
  </si>
  <si>
    <t>ASUNCION (ASANCOTO)</t>
  </si>
  <si>
    <t>TELIMBELA</t>
  </si>
  <si>
    <t>SAN JOSE DE CHIMBO, CABECERA CANTONAL</t>
  </si>
  <si>
    <t>ECHEANDIA, CABECERA CANTONAL</t>
  </si>
  <si>
    <t>ANGEL POLIBIO CHAVES</t>
  </si>
  <si>
    <t>SAN SIMON (YACOTO)</t>
  </si>
  <si>
    <t>SIMIATUG</t>
  </si>
  <si>
    <t>GUARANDA, CABECERA CANTONAL Y CAPITAL PROVINCIAL</t>
  </si>
  <si>
    <t>GUANUJO</t>
  </si>
  <si>
    <t>JULIO E. MORENO (CATANAHUAN GRANDE)</t>
  </si>
  <si>
    <t>GABRIEL IGNACIO VEINTIMILLA</t>
  </si>
  <si>
    <t>FACUNDO VELA</t>
  </si>
  <si>
    <t>SAN LUIS DE PAMBIL</t>
  </si>
  <si>
    <t>SANTAFE (SANTA FE)</t>
  </si>
  <si>
    <t>LAS MERCEDES</t>
  </si>
  <si>
    <t>REGULO DE MORA</t>
  </si>
  <si>
    <t>SAN MIGUEL, CABECERA CANTONAL</t>
  </si>
  <si>
    <t>SAN PABLO (SAN PABLO DE ATENAS)</t>
  </si>
  <si>
    <t>BALSAPAMBA</t>
  </si>
  <si>
    <t>BILOVAN</t>
  </si>
  <si>
    <t>TADAY</t>
  </si>
  <si>
    <t>AZOGUES, CABECERA CANTONAL Y CAPITAL PROVINCIAL</t>
  </si>
  <si>
    <t>COJITAMBO</t>
  </si>
  <si>
    <t>GUAPAN</t>
  </si>
  <si>
    <t>RIVERA</t>
  </si>
  <si>
    <t>AURELIO BAYAS MARTINEZ</t>
  </si>
  <si>
    <t>SAN FRANCISCO</t>
  </si>
  <si>
    <t>BORRERO</t>
  </si>
  <si>
    <t>JAVIER LOYOLA (CHUQUIPATA)</t>
  </si>
  <si>
    <t>PINDILIG</t>
  </si>
  <si>
    <t>LUIS CORDERO</t>
  </si>
  <si>
    <t>SAN FRANCISCO DE SAGEO</t>
  </si>
  <si>
    <t>TURUPAMBA</t>
  </si>
  <si>
    <t>JERUSALEN</t>
  </si>
  <si>
    <t>NAZON (CAB. EN PAMPA DE DOMINGUEZ)</t>
  </si>
  <si>
    <t>BIBLIAN, CABECERA CANTONAL</t>
  </si>
  <si>
    <t>INGAPIRCA</t>
  </si>
  <si>
    <t>SAN ANTONIO</t>
  </si>
  <si>
    <t>JUNCAL</t>
  </si>
  <si>
    <t>VENTURA</t>
  </si>
  <si>
    <t>HONORATO VASQUEZ (TAMBO VIEJO)</t>
  </si>
  <si>
    <t>GUALLETURO</t>
  </si>
  <si>
    <t>GENERAL MORALES (SOCARTE)</t>
  </si>
  <si>
    <t>DUCUR</t>
  </si>
  <si>
    <t>CAÑAR, CABECERA CANTONAL</t>
  </si>
  <si>
    <t>CHOROCOPTE</t>
  </si>
  <si>
    <t>CHONTAMARCA</t>
  </si>
  <si>
    <t>ZHUD</t>
  </si>
  <si>
    <t>SOLANO</t>
  </si>
  <si>
    <t>DELEG, CABECERA CANTONAL</t>
  </si>
  <si>
    <t>EL TAMBO, CABECERA CANTONAL</t>
  </si>
  <si>
    <t>PANCHO NEGRO</t>
  </si>
  <si>
    <t>LA TRONCAL, CABECERA CANTONAL</t>
  </si>
  <si>
    <t>MANUEL J. CALLE</t>
  </si>
  <si>
    <t>SUSCAL, CABECERA CANTONAL</t>
  </si>
  <si>
    <t>GARCIA MORENO</t>
  </si>
  <si>
    <t>MONTE OLIVO</t>
  </si>
  <si>
    <t>SAN VICENTE DE PUSIR</t>
  </si>
  <si>
    <t>BOLIVAR, CABECERA CANTONAL</t>
  </si>
  <si>
    <t>LOS ANDES</t>
  </si>
  <si>
    <t>SAN RAFAEL</t>
  </si>
  <si>
    <t>LA LIBERTAD (ALIZO)</t>
  </si>
  <si>
    <t>EL GOALTAL</t>
  </si>
  <si>
    <t>EL ANGEL</t>
  </si>
  <si>
    <t>27 DE SEPTIEMBRE</t>
  </si>
  <si>
    <t>SAN ISIDRO</t>
  </si>
  <si>
    <t>JUAN MONTALVO (SAN IGNACIO DE QUIL)</t>
  </si>
  <si>
    <t>JIJON Y CAAMAÑO (CAB. EN RIO BLANCO)</t>
  </si>
  <si>
    <t>CONCEPCION</t>
  </si>
  <si>
    <t>MIRA (CHONTAHUASI), CABECERA CANTONAL</t>
  </si>
  <si>
    <t>CHITAN DE NAVARRETE</t>
  </si>
  <si>
    <t>SAN JOSE</t>
  </si>
  <si>
    <t>CRISTOBAL COLON</t>
  </si>
  <si>
    <t>GONZALEZ SUAREZ</t>
  </si>
  <si>
    <t>SAN GABRIEL CABECERA CANTONAL</t>
  </si>
  <si>
    <t>LA PAZ</t>
  </si>
  <si>
    <t>FERNANDEZ SALVADOR</t>
  </si>
  <si>
    <t>PIARTAL</t>
  </si>
  <si>
    <t>MARISCAL SUCRE</t>
  </si>
  <si>
    <t>HUACA, CABECERA CANTONAL</t>
  </si>
  <si>
    <t>TUFIÑO</t>
  </si>
  <si>
    <t>URBINA (TAYA)</t>
  </si>
  <si>
    <t>TULCAN, CABECERA CANTONAL Y CAPITAL PROVINCIAL</t>
  </si>
  <si>
    <t>TOBAR DONOSO (LA BOCANA DE CAMUNBI)</t>
  </si>
  <si>
    <t>SANTA MARTHA DE CUBA</t>
  </si>
  <si>
    <t>EL CARMELO (EL PUN)</t>
  </si>
  <si>
    <t>EL CHICAL</t>
  </si>
  <si>
    <t>JULIO ANDRADE (OREJUELA)</t>
  </si>
  <si>
    <t>MALDONADO</t>
  </si>
  <si>
    <t>PIOTER</t>
  </si>
  <si>
    <t>SEVILLA</t>
  </si>
  <si>
    <t>ALAUSI, CABECERA CANTONAL</t>
  </si>
  <si>
    <t>HUIGRA</t>
  </si>
  <si>
    <t>MULTITUD</t>
  </si>
  <si>
    <t>ACHUPALLAS</t>
  </si>
  <si>
    <t>PUMALLACTA</t>
  </si>
  <si>
    <t>GUASUNTOS</t>
  </si>
  <si>
    <t>SIBAMBE</t>
  </si>
  <si>
    <t>TIXAN</t>
  </si>
  <si>
    <t>PISTISHI (NARIZ DEL DIABLO)</t>
  </si>
  <si>
    <t>CHAMBO, CABECERA CANTONAL</t>
  </si>
  <si>
    <t>LLAGOS</t>
  </si>
  <si>
    <t>COMPUD</t>
  </si>
  <si>
    <t>CHUNCHI, CABECERA CANTONAL</t>
  </si>
  <si>
    <t>GONZOL</t>
  </si>
  <si>
    <t>CAPZOL</t>
  </si>
  <si>
    <t>CAJABAMBA</t>
  </si>
  <si>
    <t>JUAN DE VELASCO (PANGOR)</t>
  </si>
  <si>
    <t>COLUMBE</t>
  </si>
  <si>
    <t>SICALPA</t>
  </si>
  <si>
    <t>CAÑI</t>
  </si>
  <si>
    <t>SANTIAGO DE QUITO (CAB. EN SAN</t>
  </si>
  <si>
    <t>CUMANDA, CABECERA CANTONAL</t>
  </si>
  <si>
    <t>CEBADAS</t>
  </si>
  <si>
    <t>GUAMOTE, CABECERA CANTONAL</t>
  </si>
  <si>
    <t>PALMIRA</t>
  </si>
  <si>
    <t>SAN GERARDO DE PACAICAGUAN</t>
  </si>
  <si>
    <t>EL ROSARIO</t>
  </si>
  <si>
    <t>LA PROVIDENCIA</t>
  </si>
  <si>
    <t>SAN JOSE DEL CHAZO</t>
  </si>
  <si>
    <t>LA MATRIZ</t>
  </si>
  <si>
    <t>SAN ISIDRO DE PATULU</t>
  </si>
  <si>
    <t>SAN ANDRES</t>
  </si>
  <si>
    <t>GUANANDO</t>
  </si>
  <si>
    <t>GUANO CABECERA CANTONAL</t>
  </si>
  <si>
    <t>VALPARAISO</t>
  </si>
  <si>
    <t>SANTA FE DE GALAN</t>
  </si>
  <si>
    <t>ILAPO</t>
  </si>
  <si>
    <t>PALLATANGA, CABECERA CANTONAL</t>
  </si>
  <si>
    <t>PENIPE, CABECERA CANTONAL</t>
  </si>
  <si>
    <t>SAN ANTONIO DE BAYUSHIG</t>
  </si>
  <si>
    <t>BILBAO (CAB. EN QUILLUYACU)</t>
  </si>
  <si>
    <t>EL ALTAR</t>
  </si>
  <si>
    <t>LA CANDELARIA</t>
  </si>
  <si>
    <t>MATUS</t>
  </si>
  <si>
    <t>PUELA</t>
  </si>
  <si>
    <t>LICTO</t>
  </si>
  <si>
    <t>PUNIN</t>
  </si>
  <si>
    <t>CALPI</t>
  </si>
  <si>
    <t>LICAN</t>
  </si>
  <si>
    <t>YARUQUIES</t>
  </si>
  <si>
    <t>CACHA (CAB. EN MACHANGARA)</t>
  </si>
  <si>
    <t>LIZARZABURU</t>
  </si>
  <si>
    <t>PUNGALA</t>
  </si>
  <si>
    <t>RIOBAMBA, CABECERA CANTONAL Y CAPITAL PROVINCIAL</t>
  </si>
  <si>
    <t>VELASCO</t>
  </si>
  <si>
    <t>SAN LUIS</t>
  </si>
  <si>
    <t>VELOZ</t>
  </si>
  <si>
    <t>QUIMIAG</t>
  </si>
  <si>
    <t>CUBIJIES</t>
  </si>
  <si>
    <t>FLORES</t>
  </si>
  <si>
    <t>LA MANA, CAB. CANTONAL</t>
  </si>
  <si>
    <t>GUASAGANDA (CAB. EN GUASAGANDA CENTRO)</t>
  </si>
  <si>
    <t>PUCAYACU</t>
  </si>
  <si>
    <t>JUAN MONTALVO (SAN SEBASTIAN)</t>
  </si>
  <si>
    <t>LATACUNGA, CABECERA CANTONAL Y CAPITAL PROVINCIAL</t>
  </si>
  <si>
    <t>JOSEGUANGO BAJO</t>
  </si>
  <si>
    <t>TANICUCHI</t>
  </si>
  <si>
    <t>SAN BUENAVENTURA</t>
  </si>
  <si>
    <t>MULALO</t>
  </si>
  <si>
    <t>IGNACIO FLORES (PARQUE FLORES)</t>
  </si>
  <si>
    <t>11 DE NOVIEMBRE (ILINCHISI)</t>
  </si>
  <si>
    <t>GUAITACAMA (GUAYTACAMA)</t>
  </si>
  <si>
    <t>ELOY ALFARO  (SAN FELIPE)</t>
  </si>
  <si>
    <t>POALO</t>
  </si>
  <si>
    <t>ALAQUES (ALAQUEZ)</t>
  </si>
  <si>
    <t>TOACASO</t>
  </si>
  <si>
    <t>SAN JUAN DE PASTOCALLE</t>
  </si>
  <si>
    <t>BELISARIO QUEVEDO (GUANAILIN)</t>
  </si>
  <si>
    <t>MORASPUNGO</t>
  </si>
  <si>
    <t>EL CORAZON, CABECERA CANTONAL</t>
  </si>
  <si>
    <t>RAMON CAMPAÑA</t>
  </si>
  <si>
    <t>PINLLOPATA</t>
  </si>
  <si>
    <t>LA VICTORIA</t>
  </si>
  <si>
    <t>PUJILI, CABECERA CANTONAL</t>
  </si>
  <si>
    <t>PILALO</t>
  </si>
  <si>
    <t>ANGAMARCA</t>
  </si>
  <si>
    <t>GUANGAJE</t>
  </si>
  <si>
    <t>ZUMBAHUA</t>
  </si>
  <si>
    <t>TINGO</t>
  </si>
  <si>
    <t>MULLIQUINDIL (SANTA ANA)</t>
  </si>
  <si>
    <t>ANTONIO JOSE HOLGUIN (SANTA LUCIA)</t>
  </si>
  <si>
    <t>PANSALEO</t>
  </si>
  <si>
    <t>MULALILLO</t>
  </si>
  <si>
    <t>CUSUBAMBA</t>
  </si>
  <si>
    <t>CANCHAGUA</t>
  </si>
  <si>
    <t>CHANTILIN</t>
  </si>
  <si>
    <t>COCHAPAMBA</t>
  </si>
  <si>
    <t>SAQUISILI, CABECERA CANTONAL</t>
  </si>
  <si>
    <t>ISINLIVI</t>
  </si>
  <si>
    <t>LAS PAMPAS</t>
  </si>
  <si>
    <t>PALO QUEMADO</t>
  </si>
  <si>
    <t>SIGCHOS, CABECERA CANTONAL</t>
  </si>
  <si>
    <t>CHUGCHILLAN</t>
  </si>
  <si>
    <t>ARENILLAS, CABECERA CANTONAL</t>
  </si>
  <si>
    <t>PALMALES</t>
  </si>
  <si>
    <t>CHACRAS</t>
  </si>
  <si>
    <t>CARCABON</t>
  </si>
  <si>
    <t>AYAPAMBA</t>
  </si>
  <si>
    <t>PACCHA, CABECERA CANTONAL</t>
  </si>
  <si>
    <t>CORDONCILLO</t>
  </si>
  <si>
    <t>SAN JUAN DE CERRO AZUL</t>
  </si>
  <si>
    <t>ONAL DE BALSAS</t>
  </si>
  <si>
    <t>CHILLA, CABECERA CANTONAL</t>
  </si>
  <si>
    <t>TENDALES (CAB. EN PUERTO TENDALES)</t>
  </si>
  <si>
    <t>RIO BONITO</t>
  </si>
  <si>
    <t>EL GUABO, CABECERA CANTONAL</t>
  </si>
  <si>
    <t>LA IBERIA</t>
  </si>
  <si>
    <t>BARBONES (SUCRE)</t>
  </si>
  <si>
    <t>HUALTACO</t>
  </si>
  <si>
    <t>MILTON REYES</t>
  </si>
  <si>
    <t>EL PARAISO</t>
  </si>
  <si>
    <t>UNION LOJANA</t>
  </si>
  <si>
    <t>ECUADOR</t>
  </si>
  <si>
    <t>HUAQUILAS CABECERA CANTONAL</t>
  </si>
  <si>
    <t>PLATANILLOS</t>
  </si>
  <si>
    <t>VALLE HERMOSO</t>
  </si>
  <si>
    <t>LA VICTORIA, CABECERA CANTONAL</t>
  </si>
  <si>
    <t>EL RETIRO</t>
  </si>
  <si>
    <t>MACHALA, CABECERA CANTONAL Y CAPITAL PROVINCIAL</t>
  </si>
  <si>
    <t>PUERTO BOLIVAR</t>
  </si>
  <si>
    <t>EL CAMBIO</t>
  </si>
  <si>
    <t>NUEVE DE MAYO</t>
  </si>
  <si>
    <t>PROGRESO</t>
  </si>
  <si>
    <t>UZHCURRUMI</t>
  </si>
  <si>
    <t>CAÑAQUEMADA</t>
  </si>
  <si>
    <t>CASACAY</t>
  </si>
  <si>
    <t>BUENAVISTA</t>
  </si>
  <si>
    <t>LOMA DE FRANCO</t>
  </si>
  <si>
    <t>TRES CERRITOS</t>
  </si>
  <si>
    <t>PASAJE CABECERA CANTONAL</t>
  </si>
  <si>
    <t>OCHOA LEON (MATRIZ)</t>
  </si>
  <si>
    <t>LA PEAÑA</t>
  </si>
  <si>
    <t>PIÑAS GRANDE</t>
  </si>
  <si>
    <t>SAN ROQUE (AMBROSIO MALDONADO)</t>
  </si>
  <si>
    <t>LA BOCANA</t>
  </si>
  <si>
    <t>CAPIRO</t>
  </si>
  <si>
    <t>PIEDRAS</t>
  </si>
  <si>
    <t>MOROMORO</t>
  </si>
  <si>
    <t>SARACAY</t>
  </si>
  <si>
    <t>LA SUYANA</t>
  </si>
  <si>
    <t>MORALES</t>
  </si>
  <si>
    <t>SALATI</t>
  </si>
  <si>
    <t>PORTOVELO, CABECERA CANTONAL</t>
  </si>
  <si>
    <t>CURTINCAPA</t>
  </si>
  <si>
    <t>BELLAMARIA</t>
  </si>
  <si>
    <t>TORATA</t>
  </si>
  <si>
    <t>PUERTO JELI</t>
  </si>
  <si>
    <t>JAMBELI</t>
  </si>
  <si>
    <t>LA AVANZADA</t>
  </si>
  <si>
    <t>VICTORIA</t>
  </si>
  <si>
    <t>GUANAZAN</t>
  </si>
  <si>
    <t>ABAÑIN</t>
  </si>
  <si>
    <t>SALVIAS</t>
  </si>
  <si>
    <t>ZARUMA, CABECERA CANTONAL</t>
  </si>
  <si>
    <t>MALVAS</t>
  </si>
  <si>
    <t>SINSAO</t>
  </si>
  <si>
    <t>MULUNCAY GRANDE</t>
  </si>
  <si>
    <t>ARCAPAMBA</t>
  </si>
  <si>
    <t>HUERTAS</t>
  </si>
  <si>
    <t>GUIZHAGUIÑA</t>
  </si>
  <si>
    <t>SUA (CAB EN LA BOCANA)</t>
  </si>
  <si>
    <t>ATACAMES, CABECERA CANTONAL</t>
  </si>
  <si>
    <t>TONSUPA</t>
  </si>
  <si>
    <t>TONCHIGUE</t>
  </si>
  <si>
    <t>ATAHUALPA (CAB. EN CAMARONES)</t>
  </si>
  <si>
    <t>ANCHAYACU</t>
  </si>
  <si>
    <t>VALDEZ (LIMONES), CABECERA CANTONAL</t>
  </si>
  <si>
    <t>PAMPANAL DE BOLIVAR</t>
  </si>
  <si>
    <t>BORBON</t>
  </si>
  <si>
    <t>TIMBIRE</t>
  </si>
  <si>
    <t>TELEMBI</t>
  </si>
  <si>
    <t>LUIS V. TORRES (CAB. EN PLAYA DE ORO)</t>
  </si>
  <si>
    <t>SELVA ALEGRE</t>
  </si>
  <si>
    <t>SAN JOSE DE CAYAPAS</t>
  </si>
  <si>
    <t>COLON ELOY DEL MARIA</t>
  </si>
  <si>
    <t>SAN FRANCISCO DE ONZOLE</t>
  </si>
  <si>
    <t>SANTO DOMINGO DE ONZOLE</t>
  </si>
  <si>
    <t>LA TOLA</t>
  </si>
  <si>
    <t>ESMERALDAS, CABECERA CANTONAL Y CAPITAL PROVINCIAL</t>
  </si>
  <si>
    <t>MAJUA</t>
  </si>
  <si>
    <t>BARTOLOME RUIZ (CESAR FRANCO CARRION)</t>
  </si>
  <si>
    <t>SAN MATEO</t>
  </si>
  <si>
    <t>LUIS TELLO  (LAS PALMAS)</t>
  </si>
  <si>
    <t>CAMARONES (CAB. EN SAN VICENTE)</t>
  </si>
  <si>
    <t>VUELTA LARGA</t>
  </si>
  <si>
    <t>CRNEL. CARLOS C. TORRES (CAB. EN HUELE)</t>
  </si>
  <si>
    <t>5 DE AGOSTO</t>
  </si>
  <si>
    <t>TACHINA</t>
  </si>
  <si>
    <t>CHINCA</t>
  </si>
  <si>
    <t>TABIAZO</t>
  </si>
  <si>
    <t>MONTERREY</t>
  </si>
  <si>
    <t>LA VILLEGAS</t>
  </si>
  <si>
    <t>MUISNE, CABECERA CANTONAL</t>
  </si>
  <si>
    <t>SALIMA</t>
  </si>
  <si>
    <t>QUINGUE (OLMEDO PERDOMO FRANCO)</t>
  </si>
  <si>
    <t>SAN GREGORIO</t>
  </si>
  <si>
    <t>GALERA</t>
  </si>
  <si>
    <t>SAN JOSE DE CHAMANGA</t>
  </si>
  <si>
    <t>MALIMPIA</t>
  </si>
  <si>
    <t>CHURA (CHANCAMA) (CAB. EN EL YERBERO)</t>
  </si>
  <si>
    <t>VICHE</t>
  </si>
  <si>
    <t>ROSA ZARATE (QUININDE), CABECERA CANTONAL</t>
  </si>
  <si>
    <t>CUBE</t>
  </si>
  <si>
    <t>MONTALVO (CAB EN HORQUETA)</t>
  </si>
  <si>
    <t>CHUMUNDE</t>
  </si>
  <si>
    <t>LAGARTO</t>
  </si>
  <si>
    <t>CHONTADURO</t>
  </si>
  <si>
    <t>RIOVERDE, CABECERA CANTONAL</t>
  </si>
  <si>
    <t>TULULBI  (CAB EN RICAURTE)</t>
  </si>
  <si>
    <t>CARONDELET</t>
  </si>
  <si>
    <t>CALDERON</t>
  </si>
  <si>
    <t>SAN JAVIER DE CACHAVI</t>
  </si>
  <si>
    <t>ANCON (PICHANGAL) (CAB. EN PALMA REAL)</t>
  </si>
  <si>
    <t>TAMBILLO</t>
  </si>
  <si>
    <t>MATAJE (CAB EN SANTANDER)</t>
  </si>
  <si>
    <t>SANTA RITA</t>
  </si>
  <si>
    <t>URBINA</t>
  </si>
  <si>
    <t>SAN LORENZO, CABECERA CANTONAL</t>
  </si>
  <si>
    <t>5 DE JUNIO (CAB EN UIMBI)</t>
  </si>
  <si>
    <t>ALTO TAMBO (CAB EN GUADUAL)</t>
  </si>
  <si>
    <t>TOMAS DE BERLANGA (SANTO TOMAS)</t>
  </si>
  <si>
    <t>PUERTO VILLAMIL, CABECERA CANTONAL</t>
  </si>
  <si>
    <t>PUERTO BAQUERIZO MORENO, CABECERA CANTONAL Y CAPIT</t>
  </si>
  <si>
    <t>ISLA SANTA MARIA (FLOREANA) (CAB. EN  PTO. VELASCO</t>
  </si>
  <si>
    <t>EL PROGRESO</t>
  </si>
  <si>
    <t>PUERTO AYORA, CABECERA CANTONAL</t>
  </si>
  <si>
    <t>SANTA ROSA (INCLUYE LA ISLA BALTRA)</t>
  </si>
  <si>
    <t>ALFREDO BAQUERIZO MORENO (JUJAN), CABECERA CANTONA</t>
  </si>
  <si>
    <t>BALAO, CABECERA CANTONAL</t>
  </si>
  <si>
    <t>BALZAR, CABECERA CANTONAL</t>
  </si>
  <si>
    <t>COLIMES, CABECERA CANTONAL</t>
  </si>
  <si>
    <t>SAN JACINTO</t>
  </si>
  <si>
    <t>CORONEL MARCELINO MARIDUEÑA (SAN CARLOS), CABECERA</t>
  </si>
  <si>
    <t>LOS LOJAS (ENRIQUE BAQUERIZO MORENO)</t>
  </si>
  <si>
    <t>BANIFE</t>
  </si>
  <si>
    <t>LIMONAL</t>
  </si>
  <si>
    <t>JUAN BAUTISTA AGUIRRE (LOS TINTOS)</t>
  </si>
  <si>
    <t>LAUREL</t>
  </si>
  <si>
    <t>LA AURORA</t>
  </si>
  <si>
    <t>MAGRO</t>
  </si>
  <si>
    <t>DAULE, CABECERA CANTONAL</t>
  </si>
  <si>
    <t>EL RECREO</t>
  </si>
  <si>
    <t>ELOY ALFARO (DURAN), CABECERA CANTONAL</t>
  </si>
  <si>
    <t>GUAYAS (PUEBLO NUEVO)</t>
  </si>
  <si>
    <t>VELASCO IBARRA (EL EMPALME), CABECERA CANTONAL</t>
  </si>
  <si>
    <t>EL TRIUNFO, CABECERA CANTONAL</t>
  </si>
  <si>
    <t>GENERAL ANTONIO ELIZALDE (BUCAY), CABECERA CANTONA</t>
  </si>
  <si>
    <t>ROCA</t>
  </si>
  <si>
    <t>PUNA</t>
  </si>
  <si>
    <t>JUAN GOMEZ RENDON (PROGRESO)</t>
  </si>
  <si>
    <t>CARBO (CONCEPCION)</t>
  </si>
  <si>
    <t>LETAMENDI</t>
  </si>
  <si>
    <t>GUAYAQUIL, CABECERA CANTONAL Y CAPITAL PROVINCIAL</t>
  </si>
  <si>
    <t>NUEVE DE OCTUBRE</t>
  </si>
  <si>
    <t>POSORJA</t>
  </si>
  <si>
    <t>MORRO</t>
  </si>
  <si>
    <t>AYACUCHO</t>
  </si>
  <si>
    <t>CHONGON</t>
  </si>
  <si>
    <t>PASCUALES</t>
  </si>
  <si>
    <t>FEBRES CORDERO</t>
  </si>
  <si>
    <t>XIMENA</t>
  </si>
  <si>
    <t>OLMEDO  (SAN ALEJO)</t>
  </si>
  <si>
    <t>TENGUEL</t>
  </si>
  <si>
    <t>BOLIVAR  (SAGRARIO)</t>
  </si>
  <si>
    <t>ISIDRO AYORA, CABECERA CANTONAL</t>
  </si>
  <si>
    <t>LOMAS DE SARGENTILLO, CABECERA CANTONAL</t>
  </si>
  <si>
    <t>CHOBO</t>
  </si>
  <si>
    <t>MILAGRO, CABECERA CANTONAL</t>
  </si>
  <si>
    <t>ROBERTO ASTUDILLO (CAB EN CRUCE DE VENCI</t>
  </si>
  <si>
    <t>MARISCAL SUCRE (HUAQUES)</t>
  </si>
  <si>
    <t>SANTA ROSA DE FLANDES</t>
  </si>
  <si>
    <t>TAURA</t>
  </si>
  <si>
    <t>NARANJAL, CABECERA CANTONAL</t>
  </si>
  <si>
    <t>JESUS MARIA</t>
  </si>
  <si>
    <t>SAN CARLOS</t>
  </si>
  <si>
    <t>NARANJITO, CABECERA CANTONAL</t>
  </si>
  <si>
    <t>NARCISA DE JESUS, CABECERA CANTONAL</t>
  </si>
  <si>
    <t>PALESTINA,CABECERA CANTONAL</t>
  </si>
  <si>
    <t>SABANILLA</t>
  </si>
  <si>
    <t>PEDRO CARBO, CABECERA CANTONAL</t>
  </si>
  <si>
    <t>VALLE DE LA VIRGEN</t>
  </si>
  <si>
    <t>GENERAL VILLAMIL (PLAYAS), CABECERA CANTONAL</t>
  </si>
  <si>
    <t>GRAL. VERNAZA (DOS ESTEROS)</t>
  </si>
  <si>
    <t>CENTRAL</t>
  </si>
  <si>
    <t>CANDILEJOS</t>
  </si>
  <si>
    <t>LA VICTORIA (ÑAUZA)</t>
  </si>
  <si>
    <t>PARAISO</t>
  </si>
  <si>
    <t>EL SALITRE (LAS RAMAS)</t>
  </si>
  <si>
    <t>JUNQUILLAL</t>
  </si>
  <si>
    <t>BOCANA</t>
  </si>
  <si>
    <t>LA PUNTILLA</t>
  </si>
  <si>
    <t>TARIFA</t>
  </si>
  <si>
    <t>VIRGEN DE FATIMA</t>
  </si>
  <si>
    <t>SAN JACINTO DE YAGUACHI,CABECERA CANTONAL</t>
  </si>
  <si>
    <t>YAGUACHI VIEJO (CONE)</t>
  </si>
  <si>
    <t>GRAL. PEDRO J. MONTERO (BOLICHE)</t>
  </si>
  <si>
    <t>SANTA LUCIA, CABECERA CANTONAL</t>
  </si>
  <si>
    <t>CRNEL. LORENZO DE GARAICOA (PEDREGAL)</t>
  </si>
  <si>
    <t>SIMON BOLIVAR, CABECERA CANTONAL</t>
  </si>
  <si>
    <t>SAN JOSE DE CHALTURA</t>
  </si>
  <si>
    <t>ATUNTAQUI</t>
  </si>
  <si>
    <t>ANDRADE MARIN  (LOURDES)</t>
  </si>
  <si>
    <t>SAN FCO. DE NATABUELA</t>
  </si>
  <si>
    <t>SAN ROQUE</t>
  </si>
  <si>
    <t>IMBAYA (SAN LUIS DE COBUENDO)</t>
  </si>
  <si>
    <t>GARCIA MORENO (LLURIMAGUA)</t>
  </si>
  <si>
    <t>COTACACHI, CABECERA CANTONAL</t>
  </si>
  <si>
    <t>IMANTAG</t>
  </si>
  <si>
    <t>VACAS GALINDO (CAB. EN SAN MIGUEL ALTO)</t>
  </si>
  <si>
    <t>APUELA</t>
  </si>
  <si>
    <t>SAGRARIO</t>
  </si>
  <si>
    <t>QUIROGA</t>
  </si>
  <si>
    <t>PLAZA GUTIERREZ (CALVARIO)</t>
  </si>
  <si>
    <t>6 DE JULIO DE CUELLAJE (CAB EN CUELLAJE)</t>
  </si>
  <si>
    <t>PEÑAHERRERA</t>
  </si>
  <si>
    <t>LA DOLOROSA DEL PRIORATO</t>
  </si>
  <si>
    <t>CARANQUI</t>
  </si>
  <si>
    <t>CAROLINA</t>
  </si>
  <si>
    <t>GUAYAQUIL DE ALPACHACA</t>
  </si>
  <si>
    <t>AMBUQUI</t>
  </si>
  <si>
    <t>ANGOCHAGUA</t>
  </si>
  <si>
    <t>LITA</t>
  </si>
  <si>
    <t xml:space="preserve">SAN MIGUEL DE IBARRA, CABECERA CANTONAL Y CAPITAL </t>
  </si>
  <si>
    <t>LA ESPERANZA</t>
  </si>
  <si>
    <t>SAN JUAN DE ILUMAN</t>
  </si>
  <si>
    <t>SAN PABLO</t>
  </si>
  <si>
    <t>SAN JOSE DE QUICHINCHE</t>
  </si>
  <si>
    <t>EUGENIO ESPEJO (CALPAQUI)</t>
  </si>
  <si>
    <t>OTAVALO, CABECERA CANTONAL</t>
  </si>
  <si>
    <t>SELVA ALEGRE (CAB. EN SAN MIGUEL DE P.)</t>
  </si>
  <si>
    <t>JORDAN</t>
  </si>
  <si>
    <t>PATAQUI</t>
  </si>
  <si>
    <t>DOCTOR MIGUEL EGAS CABEZAS (PEGUCHE)</t>
  </si>
  <si>
    <t>PIMAMPIRO, CABECERA CANTONAL</t>
  </si>
  <si>
    <t>CHUGA</t>
  </si>
  <si>
    <t>MARIANO ACOSTA</t>
  </si>
  <si>
    <t>SAN  FCO. DE SIGSIPAMBA</t>
  </si>
  <si>
    <t>LA MERCED DE BUENOS AIRES</t>
  </si>
  <si>
    <t>TUMBABIRO</t>
  </si>
  <si>
    <t>PABLO ARENAS</t>
  </si>
  <si>
    <t>CAHUASQUI</t>
  </si>
  <si>
    <t>URCUQUI, CABECERA CANTONAL</t>
  </si>
  <si>
    <t>UTUANA</t>
  </si>
  <si>
    <t>CARIAMANGA</t>
  </si>
  <si>
    <t>EL LUCERO</t>
  </si>
  <si>
    <t>COLAISACA</t>
  </si>
  <si>
    <t>CHILE</t>
  </si>
  <si>
    <t>SANGUILLIN</t>
  </si>
  <si>
    <t>SAN PEDRO DE LA BENDITA</t>
  </si>
  <si>
    <t>GUAYQUICHUMA</t>
  </si>
  <si>
    <t>ZAMBI</t>
  </si>
  <si>
    <t>CRUZPAMBA (CAB EN CARLOS BUSTAMANTE)</t>
  </si>
  <si>
    <t>CELICA, CABECERA CANTONAL</t>
  </si>
  <si>
    <t>POZUL (SAN JUAN DE POZUL)</t>
  </si>
  <si>
    <t>TNTE. MAXIMILIANO RODRIGUEZ LOAIZA</t>
  </si>
  <si>
    <t>AMARILLOS</t>
  </si>
  <si>
    <t>CHAGUARPAMBA, CABECERA CANTONAL</t>
  </si>
  <si>
    <t>SANTA RUFINA</t>
  </si>
  <si>
    <t>SANTA TERESITA</t>
  </si>
  <si>
    <t>27 DE ABRIL (CAB EN LA NARANJA)</t>
  </si>
  <si>
    <t>EL AIRO</t>
  </si>
  <si>
    <t>AMALUZA, CABECERA CANTONAL</t>
  </si>
  <si>
    <t>EL INGENIO</t>
  </si>
  <si>
    <t>JIMBURA</t>
  </si>
  <si>
    <t>PURUNUMA (EGUIGUREN)</t>
  </si>
  <si>
    <t>CHANGAIMINA (LA LIBERTAD)</t>
  </si>
  <si>
    <t>NAMBACOLA</t>
  </si>
  <si>
    <t>GONZANAMA, CABECERA CANTONAL</t>
  </si>
  <si>
    <t>SACAPALCA</t>
  </si>
  <si>
    <t>EL CISNE</t>
  </si>
  <si>
    <t>VILCABAMBA (VICTORIA)</t>
  </si>
  <si>
    <t>QUINARA</t>
  </si>
  <si>
    <t>JIMBILLA</t>
  </si>
  <si>
    <t>LOJA, CABECERA CANTONAL Y CAPITAL PROVINCIAL</t>
  </si>
  <si>
    <t>GUALEL</t>
  </si>
  <si>
    <t>MALACATOS (VALLADOLID)</t>
  </si>
  <si>
    <t>YANGANA (ARSENIO CASTILLO)</t>
  </si>
  <si>
    <t>SAN LUCAS</t>
  </si>
  <si>
    <t>SAN PEDRO DE VILCABAMBA</t>
  </si>
  <si>
    <t>CHANTACO</t>
  </si>
  <si>
    <t>TAQUIL (MIGUEL RIOFRIO)</t>
  </si>
  <si>
    <t>CHUQUIRIBAMBA</t>
  </si>
  <si>
    <t>LARAMA</t>
  </si>
  <si>
    <t>SABIANGO (LA CAPILLA)</t>
  </si>
  <si>
    <t>GENERAL ELOY ALFARO (SAN SEBASTIAN)</t>
  </si>
  <si>
    <t>MACARA  (MANUEL ENRIQUE RENGEL SUQUILANDA)</t>
  </si>
  <si>
    <t>LA TINGUE</t>
  </si>
  <si>
    <t>OLMEDO, CABECERA CANTONAL</t>
  </si>
  <si>
    <t>LAURO GUERRERO</t>
  </si>
  <si>
    <t>LOURDES</t>
  </si>
  <si>
    <t>CASANGA</t>
  </si>
  <si>
    <t>GUACHANAMA</t>
  </si>
  <si>
    <t>CANGONAMA</t>
  </si>
  <si>
    <t>CATACOCHA</t>
  </si>
  <si>
    <t>ORIANGA</t>
  </si>
  <si>
    <t>YAMANA</t>
  </si>
  <si>
    <t>CHAQUINAL</t>
  </si>
  <si>
    <t>PINDAL, CABECERA CANTONAL</t>
  </si>
  <si>
    <t>MILAGROS</t>
  </si>
  <si>
    <t>12 DE DICIEMBRE (CAB EN ACHIOTES)</t>
  </si>
  <si>
    <t>VICENTINO</t>
  </si>
  <si>
    <t>EL LIMO (MARIANA DE JESUS)</t>
  </si>
  <si>
    <t>ALAMOR, CABECERA CANTONAL</t>
  </si>
  <si>
    <t>EL ARENAL</t>
  </si>
  <si>
    <t>MERCADILLO</t>
  </si>
  <si>
    <t>CIANO</t>
  </si>
  <si>
    <t>FUNDOCHAMBA</t>
  </si>
  <si>
    <t>QUILANGA, CABECERA CANTONAL</t>
  </si>
  <si>
    <t>SAN ANTONIO DE LAS ARADAS (CAB</t>
  </si>
  <si>
    <t>MANU</t>
  </si>
  <si>
    <t>SAN PABLO DE TENTA</t>
  </si>
  <si>
    <t>SUMAYPAMBA</t>
  </si>
  <si>
    <t>EL PARAISO DE CELEN</t>
  </si>
  <si>
    <t>URDANETA (PAQUISHAPA)</t>
  </si>
  <si>
    <t>SARAGURO, CABECERA CANTONAL</t>
  </si>
  <si>
    <t>EL TABLON</t>
  </si>
  <si>
    <t>SAN ANTONIO DE QUMBE (CUMBE)</t>
  </si>
  <si>
    <t>LLUZHAPA</t>
  </si>
  <si>
    <t>SAN SEBASTIAN DE YULUC</t>
  </si>
  <si>
    <t>NUEVA FATIMA</t>
  </si>
  <si>
    <t>SOZORANGA, CABECERA CANTONAL</t>
  </si>
  <si>
    <t>TACAMOROS</t>
  </si>
  <si>
    <t>BOLASPAMBA</t>
  </si>
  <si>
    <t>LIMONES</t>
  </si>
  <si>
    <t>CAZADEROS (CAB EN MANGAURCO)</t>
  </si>
  <si>
    <t>PALETILLAS</t>
  </si>
  <si>
    <t>GARZAREAL</t>
  </si>
  <si>
    <t>ZAPOTILLO, CABECERA CANTONAL</t>
  </si>
  <si>
    <t>ISLA DE BEJUCAL</t>
  </si>
  <si>
    <t>GUARE</t>
  </si>
  <si>
    <t>BABA, CABECERA CANTONAL</t>
  </si>
  <si>
    <t>BARREIRO</t>
  </si>
  <si>
    <t>FEBRES CORDERO (LAS JUNTAS) (CAB.</t>
  </si>
  <si>
    <t>DR. CAMILO PONCE</t>
  </si>
  <si>
    <t>BABAHOYO, CABECERA CANTONAL Y CAPITAL PROVINCIAL</t>
  </si>
  <si>
    <t>PIMOCHA</t>
  </si>
  <si>
    <t>CARACOL</t>
  </si>
  <si>
    <t>CLEMENTE BAQUERIZO</t>
  </si>
  <si>
    <t>EL SALTO</t>
  </si>
  <si>
    <t>PATRICIA PILAR</t>
  </si>
  <si>
    <t>SAN JACINTO DE BUENA FE, CABECERA CANTONAL</t>
  </si>
  <si>
    <t>7 DE AGOSTO</t>
  </si>
  <si>
    <t>MOCACHE, CABECERA CANTONAL</t>
  </si>
  <si>
    <t>MONTALVO, CABECERA CANTONAL</t>
  </si>
  <si>
    <t>PALENQUE, CABECERA CANTONAL</t>
  </si>
  <si>
    <t>PUEBLOVIEJO, CABECERA CANTONAL</t>
  </si>
  <si>
    <t>PUERTO PECHICHE</t>
  </si>
  <si>
    <t>SIETE DE OCTUBRE</t>
  </si>
  <si>
    <t>GUAYACAN</t>
  </si>
  <si>
    <t>NICOLAS INFANTE DIAZ</t>
  </si>
  <si>
    <t>SAN CAMILO</t>
  </si>
  <si>
    <t>VENUS DEL RIO QUEVEDO</t>
  </si>
  <si>
    <t>VIVA ALFARO</t>
  </si>
  <si>
    <t>CATARAMA, CABECERA CANTONAL</t>
  </si>
  <si>
    <t>VALENCIA, CABECERA CANTONAL</t>
  </si>
  <si>
    <t>CHACARITA</t>
  </si>
  <si>
    <t>VENTANAS, CABECERA CANTONAL</t>
  </si>
  <si>
    <t>LOS ANGELES</t>
  </si>
  <si>
    <t>ZAPOTAL</t>
  </si>
  <si>
    <t>VINCES, CABECERA CANTONAL</t>
  </si>
  <si>
    <t>ANTONIO SOTOMAYOR (CAB. PLAYAS DE VINCE</t>
  </si>
  <si>
    <t>ARQ. SIXTO DURAN BALLEN</t>
  </si>
  <si>
    <t>SUCRE, CABECERA CANTONAL</t>
  </si>
  <si>
    <t>NOBOA</t>
  </si>
  <si>
    <t>CALCETA, CABECERA CANTONAL</t>
  </si>
  <si>
    <t>MEMBRILLO</t>
  </si>
  <si>
    <t>BOYACA</t>
  </si>
  <si>
    <t>CONVENTO</t>
  </si>
  <si>
    <t>CHIBUNGA</t>
  </si>
  <si>
    <t>CANUTO</t>
  </si>
  <si>
    <t>4 DE DICIEMBRE</t>
  </si>
  <si>
    <t>SAN PEDRO DE SUMA</t>
  </si>
  <si>
    <t>WILFRIDO LOOR MOREIRA (MAICITO)</t>
  </si>
  <si>
    <t>ZAPALLO</t>
  </si>
  <si>
    <t>FLAVIO ALFARO, CABECERA CANTONAL</t>
  </si>
  <si>
    <t>SAN FCO. DE NOVILLO (CAB EN NOVILLO)</t>
  </si>
  <si>
    <t>JAMA, CABECERA CANTONAL</t>
  </si>
  <si>
    <t>JARAMIJO, CABECERA CANTONAL</t>
  </si>
  <si>
    <t>MEMBRILLAL</t>
  </si>
  <si>
    <t>MANUEL INOCENCIO PARRALES Y GUALE</t>
  </si>
  <si>
    <t>PUERTO DE CAYO</t>
  </si>
  <si>
    <t>DR MIGUEL MORAN LUCIO</t>
  </si>
  <si>
    <t>EL ANEGADO (CAB EN ELOY ALFARO)</t>
  </si>
  <si>
    <t>AMERICA</t>
  </si>
  <si>
    <t>PEDRO PABLO GOMEZ</t>
  </si>
  <si>
    <t>SAN LORENZO DE JIPIJAPA</t>
  </si>
  <si>
    <t>JULCUY</t>
  </si>
  <si>
    <t>JUNIN, CABECERA CANTONAL</t>
  </si>
  <si>
    <t>LOS ESTEROS</t>
  </si>
  <si>
    <t>SANTA MARIANITA (BOCA DE PACOCHE)</t>
  </si>
  <si>
    <t>GENERAL ELOY ALFARO</t>
  </si>
  <si>
    <t>ANIBAL SAN ANDRES</t>
  </si>
  <si>
    <t>MONTECRISTI, CAB. CANTONAL</t>
  </si>
  <si>
    <t>LA PILA</t>
  </si>
  <si>
    <t>EL COLORADO</t>
  </si>
  <si>
    <t>CASCOL</t>
  </si>
  <si>
    <t>LASCANO</t>
  </si>
  <si>
    <t>GUALE</t>
  </si>
  <si>
    <t>CAMPOZANO (LA PALMA DE PAJAN)</t>
  </si>
  <si>
    <t>PAJAN, CABECERA CANTONAL</t>
  </si>
  <si>
    <t>PEDERNALES, CABECERA CANTONAL</t>
  </si>
  <si>
    <t>10 DE AGOSTO</t>
  </si>
  <si>
    <t>COJIMIES</t>
  </si>
  <si>
    <t>PICHINCHA, CABECERA CANTONAL</t>
  </si>
  <si>
    <t>BARRAGANETE</t>
  </si>
  <si>
    <t>CRUCITA</t>
  </si>
  <si>
    <t>PORTOVIEJO, CABECERA CANTONAL Y CAPITAL PROVINCIAL</t>
  </si>
  <si>
    <t>ALHAJUELA (BAJO GRANDE)</t>
  </si>
  <si>
    <t>PUEBLO NUEVO</t>
  </si>
  <si>
    <t>FRANCISCO PACHECO</t>
  </si>
  <si>
    <t>12 DE MARZO</t>
  </si>
  <si>
    <t>COLON</t>
  </si>
  <si>
    <t>SAN PLACIDO</t>
  </si>
  <si>
    <t>CHIRIJOS</t>
  </si>
  <si>
    <t>RIOCHICO (RIO CHICO)</t>
  </si>
  <si>
    <t>PICOAZA</t>
  </si>
  <si>
    <t>ANDRES DE VERA</t>
  </si>
  <si>
    <t>ABDON CALDERON (SAN FRANCISCO)</t>
  </si>
  <si>
    <t>MACHALILLA</t>
  </si>
  <si>
    <t>PUERTO LOPEZ, CABECERA CANTONAL</t>
  </si>
  <si>
    <t>SALANGO</t>
  </si>
  <si>
    <t>ROCAFUERTE, CABECERA CANTONAL</t>
  </si>
  <si>
    <t>LODANA</t>
  </si>
  <si>
    <t>SAN PABLO (CAB EN PUEBLO NUEVO)</t>
  </si>
  <si>
    <t>HONORATO VASQUEZ (CAB EN VASQUEZ)</t>
  </si>
  <si>
    <t>SAN VICENTE, CABECERA CANTONAL</t>
  </si>
  <si>
    <t>CANOA</t>
  </si>
  <si>
    <t>CHARAPOTO</t>
  </si>
  <si>
    <t>LEONIDAS PLAZA GUTIERREZ</t>
  </si>
  <si>
    <t>BACHILLERO</t>
  </si>
  <si>
    <t>TOSAGUA, CABECERA CANTONAL</t>
  </si>
  <si>
    <t>NUEVA TARQUI</t>
  </si>
  <si>
    <t>BERMEJOS</t>
  </si>
  <si>
    <t>BOMBOIZA</t>
  </si>
  <si>
    <t>EL IDEAL</t>
  </si>
  <si>
    <t>SAN MIGUEL DE CUYES</t>
  </si>
  <si>
    <t>MERCEDES MOLINA</t>
  </si>
  <si>
    <t>AMAZONAS (ROSARIO DE CUYES)</t>
  </si>
  <si>
    <t>CHIGUINDA</t>
  </si>
  <si>
    <t>PABLO VI</t>
  </si>
  <si>
    <t>CHIGUAZA</t>
  </si>
  <si>
    <t>HUAMBOYA, CABECERA CANTONAL</t>
  </si>
  <si>
    <t>SAN ANTONIO (CAB EN SAN ANTONIO CENTRO)</t>
  </si>
  <si>
    <t>YUNGANZA (CAB EN EL ROSARIO)</t>
  </si>
  <si>
    <t>INDANZA</t>
  </si>
  <si>
    <t>GENERAL LEONIDAS PLAZA GUTIERREZ (LIMON), CABECERA</t>
  </si>
  <si>
    <t>STA SUSANA DE CHIVIAZA (CAB EN CHIVIAZA)</t>
  </si>
  <si>
    <t>SAN MIGUEL DE CONCHAY</t>
  </si>
  <si>
    <t>LOGROÑO, CABECERA CANTONAL</t>
  </si>
  <si>
    <t>SHIMPIS</t>
  </si>
  <si>
    <t>YAUPI</t>
  </si>
  <si>
    <t>MACAS, CABECERA CANTONAL Y CAPITAL PROVINCIAL</t>
  </si>
  <si>
    <t>ZUÑA (ZUÑAC)</t>
  </si>
  <si>
    <t>RIO BLANCO</t>
  </si>
  <si>
    <t>SINAI</t>
  </si>
  <si>
    <t>SEVILLA DON BOSCO</t>
  </si>
  <si>
    <t>ALSHI (CAB EN 9 DE OCTUBRE)</t>
  </si>
  <si>
    <t>GENERAL PROAÑO</t>
  </si>
  <si>
    <t>SAN JOSE DE MORONA</t>
  </si>
  <si>
    <t>CUCHAENTZA</t>
  </si>
  <si>
    <t>16 DE AGOSTO</t>
  </si>
  <si>
    <t>ARAPICOS</t>
  </si>
  <si>
    <t>CUMANDA (CAB EN COLONIA AGRICOLA SEVILLA</t>
  </si>
  <si>
    <t>PALORA (METZERA),CABECERA CANTONAL</t>
  </si>
  <si>
    <t>SANGAY (CAB EN NAYAMANACA)</t>
  </si>
  <si>
    <t>SAN JACINTO DE WAKAMBEIS</t>
  </si>
  <si>
    <t>SAN JUAN BOSCO, CABECERA CANTONAL</t>
  </si>
  <si>
    <t>PAN DE AZUCAR</t>
  </si>
  <si>
    <t>SANTIAGO DE PANANZA</t>
  </si>
  <si>
    <t>SAN CARLOS DE LIMON</t>
  </si>
  <si>
    <t>TAYUZA</t>
  </si>
  <si>
    <t>CHUPIANZA</t>
  </si>
  <si>
    <t>COPAL</t>
  </si>
  <si>
    <t>SANTIAGO DE MENDEZ, CABECERA CANTONAL</t>
  </si>
  <si>
    <t>PATUCA</t>
  </si>
  <si>
    <t>SAN FRANCISCO DE CHINIMBIMI</t>
  </si>
  <si>
    <t>SAN LUIS DE EL ACHO (CAB EN EL ACHO)</t>
  </si>
  <si>
    <t>SANTA MARIANITA DE JESUS</t>
  </si>
  <si>
    <t>SUCUA, CABECERA CANTONAL</t>
  </si>
  <si>
    <t>HUAMBI</t>
  </si>
  <si>
    <t>TUUTINENTZA</t>
  </si>
  <si>
    <t>TAISHA, CABECERA CANTONAL</t>
  </si>
  <si>
    <t>PUMPUENTSA</t>
  </si>
  <si>
    <t>MACUMA</t>
  </si>
  <si>
    <t>HUASAGA (CAB EN WAMPUIK)</t>
  </si>
  <si>
    <t>PABLO SEXTO CABECERA CANTONAL</t>
  </si>
  <si>
    <t>SAN PABLO DE USHPAYACU</t>
  </si>
  <si>
    <t>COTUNDO</t>
  </si>
  <si>
    <t>ARCHIDONA, CABECERA CANTONAL</t>
  </si>
  <si>
    <t>CARLOS JULIO AROSEMENA TOLA, CABECERA CANTONAL</t>
  </si>
  <si>
    <t>OYACACHI</t>
  </si>
  <si>
    <t>EL CHACO, CABECERA CANTONAL</t>
  </si>
  <si>
    <t>GONZALO DIAZ DE PINEDA(EL BOMBON)</t>
  </si>
  <si>
    <t>SARDINAS</t>
  </si>
  <si>
    <t>LINARES</t>
  </si>
  <si>
    <t>BAEZA, CABECERA CANTONAL</t>
  </si>
  <si>
    <t>SAN FRANCISCO DE BORJA (VIRGILIO DAVILA)</t>
  </si>
  <si>
    <t>SUMACO</t>
  </si>
  <si>
    <t>COSANGA</t>
  </si>
  <si>
    <t>CUYUJA</t>
  </si>
  <si>
    <t>PAPALLACTA</t>
  </si>
  <si>
    <t>PUERTO MISAHUALLI</t>
  </si>
  <si>
    <t>AHUANO</t>
  </si>
  <si>
    <t>CHONTAPUNTA</t>
  </si>
  <si>
    <t>TALAG</t>
  </si>
  <si>
    <t>PANO</t>
  </si>
  <si>
    <t>PUERTO NAPO</t>
  </si>
  <si>
    <t>SAN JUAN DE MUYUNA</t>
  </si>
  <si>
    <t>TENA, CABECERA CANTONAL Y CAPITAL PROVINCIAL</t>
  </si>
  <si>
    <t>YASUNI</t>
  </si>
  <si>
    <t>TIPUTINI</t>
  </si>
  <si>
    <t>SANTA MARIA DE HUIRIRIMA</t>
  </si>
  <si>
    <t>NUEVO ROCAFUERTE, CABECERA CANTONAL</t>
  </si>
  <si>
    <t>CAP. AUGUSTO RIVADENEYRA</t>
  </si>
  <si>
    <t>CONONACO</t>
  </si>
  <si>
    <t>SAN SEBASTIAN DEL COCA</t>
  </si>
  <si>
    <t>TRES DE NOVIEMBRE</t>
  </si>
  <si>
    <t>ENOKANQUI (CAB EN EL PARAISO)</t>
  </si>
  <si>
    <t>LAGO SAN PEDRO</t>
  </si>
  <si>
    <t>RUMIPAMBA</t>
  </si>
  <si>
    <t>LA JOYA DE LOS SACHAS, CABECERA CANTONAL</t>
  </si>
  <si>
    <t>POMPEYA</t>
  </si>
  <si>
    <t>UNION MILAGREÑA</t>
  </si>
  <si>
    <t>LORETO, CABECERA CANTONAL</t>
  </si>
  <si>
    <t>AVILA (CAB EN HUIRUNO)</t>
  </si>
  <si>
    <t>PUERTO MURIALDO</t>
  </si>
  <si>
    <t>SAN JOSE DE PAYAMINO</t>
  </si>
  <si>
    <t>SAN JOSE DE DAHUANO</t>
  </si>
  <si>
    <t>SAN VICENTE DE HUATICOCHA</t>
  </si>
  <si>
    <t>SAN LUIS DE ARMENIA</t>
  </si>
  <si>
    <t>TARACOA</t>
  </si>
  <si>
    <t>ALEJANDRO LABACA</t>
  </si>
  <si>
    <t>PUERTO FRANCISCO DE ORELLANA (COCA),CABECERA CANTO</t>
  </si>
  <si>
    <t>DAYUMA</t>
  </si>
  <si>
    <t>LA BELLEZA</t>
  </si>
  <si>
    <t>NUEVO PARAISO</t>
  </si>
  <si>
    <t>EL DORADO</t>
  </si>
  <si>
    <t>SAN JOSE DE GUAYUSA</t>
  </si>
  <si>
    <t>INES ARANGO</t>
  </si>
  <si>
    <t>EL EDEN</t>
  </si>
  <si>
    <t>CURARAY</t>
  </si>
  <si>
    <t>ARAJUNO, CABECERA CANTONAL</t>
  </si>
  <si>
    <t>MADRE TIERRA</t>
  </si>
  <si>
    <t>MERA, CABECERA CANTONAL</t>
  </si>
  <si>
    <t>SHELL</t>
  </si>
  <si>
    <t>CANELOS</t>
  </si>
  <si>
    <t>SARAYACU</t>
  </si>
  <si>
    <t>VERACRUZ (CAB EN INDILLAMA)</t>
  </si>
  <si>
    <t>FATIMA</t>
  </si>
  <si>
    <t>RIO CORRIENTES</t>
  </si>
  <si>
    <t>SIMON BOLIVAR (CAB EN MUSHULLACTA)</t>
  </si>
  <si>
    <t>MONTALVO (ANDOAS)</t>
  </si>
  <si>
    <t>RIO TIGRE</t>
  </si>
  <si>
    <t>PUYO CABECERA CANTONAL Y CAPITAL PROVINCIAL</t>
  </si>
  <si>
    <t>DIEZ DE AGOSTO</t>
  </si>
  <si>
    <t>POMONA</t>
  </si>
  <si>
    <t>TENIENTE HUGO ORTIZ</t>
  </si>
  <si>
    <t>SANTA CLARA, CABECERA CANTONAL</t>
  </si>
  <si>
    <t>CANGAHUA</t>
  </si>
  <si>
    <t>ASCAZUBI</t>
  </si>
  <si>
    <t>SANTA ROSA DE CUZUBAMBA</t>
  </si>
  <si>
    <t>JUAN MONTALVO</t>
  </si>
  <si>
    <t>OTON</t>
  </si>
  <si>
    <t>OLMEDO (PECILLO)</t>
  </si>
  <si>
    <t>AYORA</t>
  </si>
  <si>
    <t>ALOAG</t>
  </si>
  <si>
    <t>EL CHAUPI</t>
  </si>
  <si>
    <t>MANUEL CORNEJO ASTORGA (TANDAPI)</t>
  </si>
  <si>
    <t>CUTUGLAHUA</t>
  </si>
  <si>
    <t>ALOASI</t>
  </si>
  <si>
    <t>UYUMBICHO</t>
  </si>
  <si>
    <t>MACHACHI, CABECERA CANTONAL</t>
  </si>
  <si>
    <t>MALCHINGUI</t>
  </si>
  <si>
    <t>TABACUNDO, CABECERA CANTONAL</t>
  </si>
  <si>
    <t>TUPIGACHI</t>
  </si>
  <si>
    <t>TOCACHI</t>
  </si>
  <si>
    <t>PEDRO VICENTE MALDONADO, CABECERA CANTONAL</t>
  </si>
  <si>
    <t>PUERTO QUITO, CABECERA CANTONAL</t>
  </si>
  <si>
    <t>ALANGASI</t>
  </si>
  <si>
    <t>ALFARO (CHIMBACALLE)</t>
  </si>
  <si>
    <t>AMAGUAÑA</t>
  </si>
  <si>
    <t>ATAHUALPA (HABASPAMBA)</t>
  </si>
  <si>
    <t>BELISARIO QUEVEDO</t>
  </si>
  <si>
    <t>BENALCAZAR</t>
  </si>
  <si>
    <t>CALACALI</t>
  </si>
  <si>
    <t>CALDERON (CARAPUNGO)</t>
  </si>
  <si>
    <t>CARCELEN</t>
  </si>
  <si>
    <t>CENTRO HISTORICO</t>
  </si>
  <si>
    <t>CHAUPICRUZ (LA CONCEPCION)</t>
  </si>
  <si>
    <t>CHAVEZPAMBA</t>
  </si>
  <si>
    <t>CHECA (CHILPA)</t>
  </si>
  <si>
    <t>CHILIBULO</t>
  </si>
  <si>
    <t>CHILLOGALLO</t>
  </si>
  <si>
    <t>CHIMBACALLE</t>
  </si>
  <si>
    <t>CONOCOTO</t>
  </si>
  <si>
    <t>COTOCOLLAO</t>
  </si>
  <si>
    <t>CUMBAYA</t>
  </si>
  <si>
    <t>EL BEATERIO</t>
  </si>
  <si>
    <t>EL CONDADO</t>
  </si>
  <si>
    <t>EL INCA</t>
  </si>
  <si>
    <t>EL QUINCHE</t>
  </si>
  <si>
    <t>GUALEA</t>
  </si>
  <si>
    <t>GUAMANI</t>
  </si>
  <si>
    <t>GUANGOPOLO</t>
  </si>
  <si>
    <t>GUAPULO</t>
  </si>
  <si>
    <t>GUAYLLABAMBA</t>
  </si>
  <si>
    <t>LA ARGELIA</t>
  </si>
  <si>
    <t>LA CONCEPCION</t>
  </si>
  <si>
    <t>LA ECUATORIANA</t>
  </si>
  <si>
    <t>LA FERROVIARIA</t>
  </si>
  <si>
    <t>LA FLORESTA</t>
  </si>
  <si>
    <t>LA MAGDALENA</t>
  </si>
  <si>
    <t>LA MARISCAL SUCRE</t>
  </si>
  <si>
    <t>LA MENA</t>
  </si>
  <si>
    <t>LA MERCED</t>
  </si>
  <si>
    <t>LA VICENTINA</t>
  </si>
  <si>
    <t>LAS CUADRAS</t>
  </si>
  <si>
    <t>LLANO CHICO</t>
  </si>
  <si>
    <t>LLOA</t>
  </si>
  <si>
    <t>NANEGAL</t>
  </si>
  <si>
    <t>NANEGALITO</t>
  </si>
  <si>
    <t>NAYON</t>
  </si>
  <si>
    <t>NONO</t>
  </si>
  <si>
    <t>PACTO</t>
  </si>
  <si>
    <t>PERUCHO</t>
  </si>
  <si>
    <t>PIFO</t>
  </si>
  <si>
    <t>PINTAG</t>
  </si>
  <si>
    <t>POMASQUI</t>
  </si>
  <si>
    <t>PONCEANO</t>
  </si>
  <si>
    <t>PUELLARO</t>
  </si>
  <si>
    <t>PUEMBO</t>
  </si>
  <si>
    <t>PUENGASI</t>
  </si>
  <si>
    <t>QUITO DISTRITO METROPOLITANO, CAB CANT, CAP PROVIN</t>
  </si>
  <si>
    <t>QUITUMBE</t>
  </si>
  <si>
    <t>SAN BARTOLO</t>
  </si>
  <si>
    <t>SAN JOSE DE MINAS</t>
  </si>
  <si>
    <t>SANTA PRISCA</t>
  </si>
  <si>
    <t>SOLANDA</t>
  </si>
  <si>
    <t>TABABELA</t>
  </si>
  <si>
    <t>TUMBACO</t>
  </si>
  <si>
    <t>TURUBAMBA</t>
  </si>
  <si>
    <t>VILLA FLORA</t>
  </si>
  <si>
    <t>YARUQUI</t>
  </si>
  <si>
    <t>ZAMBIZA</t>
  </si>
  <si>
    <t>SANGOLQUI</t>
  </si>
  <si>
    <t>SAN PEDRO DE TABOADA</t>
  </si>
  <si>
    <t>COTOGCHOA</t>
  </si>
  <si>
    <t>MINDO</t>
  </si>
  <si>
    <t>SAN MIGUEL DE LOS BANCOS , CABECERA CANTONAL</t>
  </si>
  <si>
    <t>LA LIBERTAD, CABECERA CANTONAL</t>
  </si>
  <si>
    <t>SALINAS, CABECERA CANTONAL</t>
  </si>
  <si>
    <t>GRAL. ALBERTO ENRIQUEZ GALLO</t>
  </si>
  <si>
    <t>JOSE LUIS TAMAYO (MUEY)</t>
  </si>
  <si>
    <t>VICENTE  ROCAFUERTE</t>
  </si>
  <si>
    <t>CARLOS ESPINOZA LARREA</t>
  </si>
  <si>
    <t>ANCONCITO</t>
  </si>
  <si>
    <t>COLONCHE</t>
  </si>
  <si>
    <t>MANGLARALTO</t>
  </si>
  <si>
    <t>SIMON BOLIVAR (JULIO MORENO)</t>
  </si>
  <si>
    <t>CHANDUY</t>
  </si>
  <si>
    <t>BALLENITA</t>
  </si>
  <si>
    <t>SANTA ELENA, CABECERA CANTONAL</t>
  </si>
  <si>
    <t>SAN JOSE DE ANCON</t>
  </si>
  <si>
    <t>ALLURIQUIN</t>
  </si>
  <si>
    <t>PUERTO LIMON</t>
  </si>
  <si>
    <t>ABRAHAM CALAZACON</t>
  </si>
  <si>
    <t>SANTA MARIA DEL TOACHI</t>
  </si>
  <si>
    <t>SAN JACINTO DEL BUA</t>
  </si>
  <si>
    <t>LUZ DE AMERICA</t>
  </si>
  <si>
    <t>RIO VERDE</t>
  </si>
  <si>
    <t>BOMBOLI</t>
  </si>
  <si>
    <t>EL ESFUERZO</t>
  </si>
  <si>
    <t>SANTO DOMINGO DE LOS COLORADOS</t>
  </si>
  <si>
    <t>SANTO DOMINGO DE LOS COLORADOS, CABECERA CANTONAL</t>
  </si>
  <si>
    <t>RIO TOACHI</t>
  </si>
  <si>
    <t>ZARACAY</t>
  </si>
  <si>
    <t>CHIGUILPE</t>
  </si>
  <si>
    <t>EL DORADO DE CASCALES, CABECERA CANTONAL</t>
  </si>
  <si>
    <t>SANTA ROSA DE SUCUMBIOS</t>
  </si>
  <si>
    <t>AGUAS NEGRAS</t>
  </si>
  <si>
    <t>TARAPOA , CABECERA CANTONAL</t>
  </si>
  <si>
    <t>PUERTO LIBRE</t>
  </si>
  <si>
    <t>EL REVENTADOR</t>
  </si>
  <si>
    <t>LUMBAQUI</t>
  </si>
  <si>
    <t>GENERAL FARFAN</t>
  </si>
  <si>
    <t>EL ENO</t>
  </si>
  <si>
    <t>DURENO</t>
  </si>
  <si>
    <t>SANTA CECILIA</t>
  </si>
  <si>
    <t>NUEVA LOJA, CABECERA CANTONAL Y CAPITAL PROVINCIAL</t>
  </si>
  <si>
    <t>PACAYACU</t>
  </si>
  <si>
    <t>PUERTO BOLIVAR (PUERTO MONTUFAR)</t>
  </si>
  <si>
    <t>PUERTO EL CARMEN DEL PUTUMAYO, CABECERA CANTONAL</t>
  </si>
  <si>
    <t>PALMA ROJA</t>
  </si>
  <si>
    <t>PUERTO RODRIGUEZ</t>
  </si>
  <si>
    <t>SAN PEDRO DE LOS COFANES</t>
  </si>
  <si>
    <t>SHUSHUFINDI, CABECERA CANTONAL</t>
  </si>
  <si>
    <t>LIMONCOCHA</t>
  </si>
  <si>
    <t>PAÑACOCHA</t>
  </si>
  <si>
    <t>SAN ROQUE (CAB EN SAN VICENTE)</t>
  </si>
  <si>
    <t>SIETE DE JULIO</t>
  </si>
  <si>
    <t>SANTA BARBARA</t>
  </si>
  <si>
    <t>LA BONITA, CABECERA CANTONAL</t>
  </si>
  <si>
    <t>ROSA FLORIDA</t>
  </si>
  <si>
    <t>LA SOFIA</t>
  </si>
  <si>
    <t>EL PLAYON DE SAN FRANCISCO</t>
  </si>
  <si>
    <t>AUGUSTO N. MARTINEZ (MUNDUGLEO)</t>
  </si>
  <si>
    <t>ATOCHA ? FICOA</t>
  </si>
  <si>
    <t>CELIANO MONGE</t>
  </si>
  <si>
    <t>QUISAPINCHA (QUIZAPINCHA)</t>
  </si>
  <si>
    <t>PASA</t>
  </si>
  <si>
    <t>LA PENINSULA</t>
  </si>
  <si>
    <t>HUACHI CHICO</t>
  </si>
  <si>
    <t>HUACHI GRANDE</t>
  </si>
  <si>
    <t>HUACHI LORETO</t>
  </si>
  <si>
    <t>PICAIGUA</t>
  </si>
  <si>
    <t>AMBATILLO</t>
  </si>
  <si>
    <t>SAN FERNANDO (PASA SAN FERNANDO)</t>
  </si>
  <si>
    <t>AMBATO, CABECERA CANTONAL Y CAPITAL PROVINCIAL</t>
  </si>
  <si>
    <t>PILAGUIN (PILAHUIN)</t>
  </si>
  <si>
    <t>SAN BARTOLOME DE PINLLOG</t>
  </si>
  <si>
    <t>JUAN BENIGNO VELA</t>
  </si>
  <si>
    <t>PISHILATA</t>
  </si>
  <si>
    <t>CUNCHIBAMBA</t>
  </si>
  <si>
    <t>MATRIZ</t>
  </si>
  <si>
    <t>UNAMUNCHO</t>
  </si>
  <si>
    <t>ATAHUALPA (CHISALATA)</t>
  </si>
  <si>
    <t>TOTORAS</t>
  </si>
  <si>
    <t>IZAMBA</t>
  </si>
  <si>
    <t>CONSTATINO FERNANDEZ (CAB EN CULLIT</t>
  </si>
  <si>
    <t>BAÑOS DE AGUA SANTA, CABECERA CANTONAL</t>
  </si>
  <si>
    <t>RIO NEGRO</t>
  </si>
  <si>
    <t>ULBA</t>
  </si>
  <si>
    <t>LLIGUA</t>
  </si>
  <si>
    <t>CEVALLOS, CABECERA CANTONAL</t>
  </si>
  <si>
    <t>MOCHA, CABECERA CANTONAL</t>
  </si>
  <si>
    <t>PINGUILI</t>
  </si>
  <si>
    <t>LOS ANDES (CAB EN POATUG)</t>
  </si>
  <si>
    <t>SUCRE (CAB EN SUCRE- PATATE  URCO)</t>
  </si>
  <si>
    <t>PATATE, CABECERA CANTONAL</t>
  </si>
  <si>
    <t>YANAYACU - MOCHAPATA (CAB EN YA</t>
  </si>
  <si>
    <t>QUERO, CABECERA CANTONAL</t>
  </si>
  <si>
    <t>CHIQUICHA (CAB EN CHIQUICHA GRANDE)</t>
  </si>
  <si>
    <t>BENITEZ (PACHANLICA)</t>
  </si>
  <si>
    <t>GUAMBALO (HUAMBALO)</t>
  </si>
  <si>
    <t>EL ROSARIO (RUMICHACA)</t>
  </si>
  <si>
    <t>PELILEO GRANDE</t>
  </si>
  <si>
    <t>GARCIA MORENO (CHUMAQUI)</t>
  </si>
  <si>
    <t>COTALO</t>
  </si>
  <si>
    <t>SALASACA</t>
  </si>
  <si>
    <t>PILLARO</t>
  </si>
  <si>
    <t>SAN JOSE DE POALO</t>
  </si>
  <si>
    <t>PRESIDENTE URBINA (CHAGRAPAMBA-PA</t>
  </si>
  <si>
    <t>EMILIO MARIA TERAN (RUMIPAMBA)</t>
  </si>
  <si>
    <t>BAQUERIZO MORENO</t>
  </si>
  <si>
    <t>CIUDAD NUEVA</t>
  </si>
  <si>
    <t>MARCOS ESPINEL (CHACATA)</t>
  </si>
  <si>
    <t>SAN MIGUELITO</t>
  </si>
  <si>
    <t>TISALEO, CABECERA CANTONAL</t>
  </si>
  <si>
    <t>QUINCHICOTO</t>
  </si>
  <si>
    <t>TRIUNFO DORADO</t>
  </si>
  <si>
    <t>PANGUINTZA</t>
  </si>
  <si>
    <t>ZUMBI, CABECERA CANTONAL</t>
  </si>
  <si>
    <t>LA CHONTA</t>
  </si>
  <si>
    <t>EL CHORRO</t>
  </si>
  <si>
    <t>ZUMBA, CABECERA CANTONAL</t>
  </si>
  <si>
    <t>PUCAPAMBA</t>
  </si>
  <si>
    <t>CHITO</t>
  </si>
  <si>
    <t>EL PANGUI, CABECERA CANTONAL</t>
  </si>
  <si>
    <t>TUNDAYME</t>
  </si>
  <si>
    <t>EL GUISME</t>
  </si>
  <si>
    <t>PACHICUTZA</t>
  </si>
  <si>
    <t>ZURMI</t>
  </si>
  <si>
    <t>GUAYZIMI, CABECERA CANTONAL</t>
  </si>
  <si>
    <t>EL PORVENIR DEL CARMEN</t>
  </si>
  <si>
    <t>VALLADOLID</t>
  </si>
  <si>
    <t>LA CANELA</t>
  </si>
  <si>
    <t>SAN FCO. DEL VERGEL</t>
  </si>
  <si>
    <t>PALANDA, CABECERA CANTONAL</t>
  </si>
  <si>
    <t>TUTUPALI</t>
  </si>
  <si>
    <t>28 DE MAYO (SAN JOSE DE YACUAMBI), CABECERA CANTON</t>
  </si>
  <si>
    <t>YANTZAZA (YANZATZA), CABECERA CANTONAL</t>
  </si>
  <si>
    <t>LOS ENCUENTROS</t>
  </si>
  <si>
    <t>CHICAÑA</t>
  </si>
  <si>
    <t>EL LIMON</t>
  </si>
  <si>
    <t>SAN CARLOS DE LAS MINAS</t>
  </si>
  <si>
    <t>IMBANA (LA VICTORIA DE IMBANA)</t>
  </si>
  <si>
    <t>CUMBARATZA</t>
  </si>
  <si>
    <t>GUADALUPE</t>
  </si>
  <si>
    <t>TIMBARA</t>
  </si>
  <si>
    <t>ZAMORA, CABECERA CANTONAL Y CAPITAL PROVINCIAL</t>
  </si>
  <si>
    <t>RURAL DE BALSAS</t>
  </si>
  <si>
    <t>RURAL DE MARCABELI</t>
  </si>
  <si>
    <t>CANTONAL DE MARCABELI</t>
  </si>
  <si>
    <t>SANTA LUCIA DE LAS PEÑAS</t>
  </si>
  <si>
    <t>SIMON PLATA TORRES</t>
  </si>
  <si>
    <t>PLAN PILOTO</t>
  </si>
  <si>
    <t>PADRRE JUAN BAUTISTA AGUIRRE</t>
  </si>
  <si>
    <t>EMILIANO CAICEDO MARCOS</t>
  </si>
  <si>
    <t>VICENTE PIEDRAHITA</t>
  </si>
  <si>
    <t>11 DE OCTUBRE</t>
  </si>
  <si>
    <t>10 DE NOVIEMBRE</t>
  </si>
  <si>
    <t>LEONIDAS PROANO</t>
  </si>
  <si>
    <t>18 DE OCTUBRE</t>
  </si>
  <si>
    <t>ANGEL EL PEDRO GILER</t>
  </si>
  <si>
    <t>COMIITE DEL PUEBLO</t>
  </si>
  <si>
    <t>IÑAQUITO</t>
  </si>
  <si>
    <t>ITCHIMBIA</t>
  </si>
  <si>
    <t>KENNEDY</t>
  </si>
  <si>
    <t>CANTONAL DE PAQUISHA</t>
  </si>
  <si>
    <t>RURAL DE PAQUISHA</t>
  </si>
  <si>
    <t>Parroquia</t>
  </si>
  <si>
    <t>EL_ORO</t>
  </si>
  <si>
    <t>LOS_RIOS</t>
  </si>
  <si>
    <t>MORONA_SANTIAGO</t>
  </si>
  <si>
    <t>SANTO_DOMINGO_DE_LOS_TSACHILAS</t>
  </si>
  <si>
    <t>SANTA_ELENA</t>
  </si>
  <si>
    <t>ZAMORA_CHINCHIPE</t>
  </si>
  <si>
    <t>CAMILO_PONCE_ENRIQUEZ</t>
  </si>
  <si>
    <t>EL_PAN</t>
  </si>
  <si>
    <t>SAN_FERNANDO</t>
  </si>
  <si>
    <t>SANTA_ISABEL</t>
  </si>
  <si>
    <t>SEVILLA_DE_ORO</t>
  </si>
  <si>
    <t>LAS_NAVES</t>
  </si>
  <si>
    <t>SAN_MIGUEL</t>
  </si>
  <si>
    <t>EL_TAMBO</t>
  </si>
  <si>
    <t>LA_TRONCAL</t>
  </si>
  <si>
    <t>SAN_PEDRO_DE_HUACA</t>
  </si>
  <si>
    <t>LA_MANA</t>
  </si>
  <si>
    <t>EL_GUABO</t>
  </si>
  <si>
    <t>LAS_LAJAS</t>
  </si>
  <si>
    <t>SANTA_ROSA</t>
  </si>
  <si>
    <t>ELOY_ALFARO</t>
  </si>
  <si>
    <t>LA_CONCORDIA</t>
  </si>
  <si>
    <t>SAN_LORENZO</t>
  </si>
  <si>
    <t>SAN_CRISTOBAL</t>
  </si>
  <si>
    <t>SANTA_CRUZ</t>
  </si>
  <si>
    <t>ALFREDO_BAQUERIZO_MORENO_(JUJAN)</t>
  </si>
  <si>
    <t>CRNEL_MARCELINO_MARIDUEÑA</t>
  </si>
  <si>
    <t>EL_EMPALME</t>
  </si>
  <si>
    <t>EL_TRIUNFO</t>
  </si>
  <si>
    <t>GNRAL_ANTONIO ELIZALDE</t>
  </si>
  <si>
    <t>ISIDRO_AYORA</t>
  </si>
  <si>
    <t>LOMAS_DE_SARGENTILLO</t>
  </si>
  <si>
    <t>PEDRO_CARBO</t>
  </si>
  <si>
    <t>SAN_JACINTO_DE_YAGUACHI</t>
  </si>
  <si>
    <t>SANTA_LUCIA</t>
  </si>
  <si>
    <t>SIMON_BOLIVAR</t>
  </si>
  <si>
    <t>ANTONIO_ANTE</t>
  </si>
  <si>
    <t>SAN_MIGUEL_DE_URCUQUI</t>
  </si>
  <si>
    <t>BUENA_FE</t>
  </si>
  <si>
    <t>EL_CARMEN</t>
  </si>
  <si>
    <t>FLAVIO_ALFARO</t>
  </si>
  <si>
    <t>PUERTO_LOPEZ</t>
  </si>
  <si>
    <t>SANTA_ANA</t>
  </si>
  <si>
    <t>SAN_VICENTE</t>
  </si>
  <si>
    <t>LIMON_INDANZA</t>
  </si>
  <si>
    <t>SAN_JUAN_BOSCO</t>
  </si>
  <si>
    <t>CARLOS_JULIO_AROSEMENA_TOLA</t>
  </si>
  <si>
    <t>EL_CHACO</t>
  </si>
  <si>
    <t>LA_JOYA_DE_LOS_SACHAS</t>
  </si>
  <si>
    <t>SANTA_CLARA</t>
  </si>
  <si>
    <t>PEDRO_MONCAYO</t>
  </si>
  <si>
    <t>PEDRO_VICENTE_MALDONADO</t>
  </si>
  <si>
    <t>PUERTO_QUITO</t>
  </si>
  <si>
    <t>SAN_MIGUEL_DE_LOS_BANCOS</t>
  </si>
  <si>
    <t>LA_LIBERTAD</t>
  </si>
  <si>
    <t>SANTO_DOMINGO</t>
  </si>
  <si>
    <t>GONZALO_PIZARRO</t>
  </si>
  <si>
    <t>LAGO_AGRIO</t>
  </si>
  <si>
    <t>BAÑOS_DE_AGUA_SANTA</t>
  </si>
  <si>
    <t>SAN_PEDRO_DE_PELILEO</t>
  </si>
  <si>
    <t>SANTIAGO_DE_PILLARO</t>
  </si>
  <si>
    <t>CENTINELA_DEL_CONDOR</t>
  </si>
  <si>
    <t>CAÑAR1</t>
  </si>
  <si>
    <t>BOLIVAR1</t>
  </si>
  <si>
    <t>ESMERALDAS1</t>
  </si>
  <si>
    <t>LOJA1</t>
  </si>
  <si>
    <t>_24_DE_MAYO</t>
  </si>
  <si>
    <t>BOLIVAR2</t>
  </si>
  <si>
    <t>OLMEDO1</t>
  </si>
  <si>
    <t>PICHINCHA1</t>
  </si>
  <si>
    <t>ORELLANA1</t>
  </si>
  <si>
    <t>PASTAZA1</t>
  </si>
  <si>
    <t>SANTA_ELENA1</t>
  </si>
  <si>
    <t>SUCUMBIOS1</t>
  </si>
  <si>
    <t>ALFREDO_BAQUERIZO_MORENO</t>
  </si>
  <si>
    <t>GNRAL_ANTONIO_ELIZALDE</t>
  </si>
  <si>
    <t>SAN MIGUEL_DE_URCUQUI</t>
  </si>
  <si>
    <t>_24 DE MAYO</t>
  </si>
  <si>
    <t>LO_SEXTO</t>
  </si>
  <si>
    <t>SAN MIGUEL_DE_LOS_BANCOS</t>
  </si>
  <si>
    <t>EL_PANGUI</t>
  </si>
  <si>
    <t>AHORROS</t>
  </si>
  <si>
    <t>CORRIENTE</t>
  </si>
  <si>
    <t>Codigo</t>
  </si>
  <si>
    <t>BANCO</t>
  </si>
  <si>
    <t>identidad</t>
  </si>
  <si>
    <t>11 DE JUNIO</t>
  </si>
  <si>
    <t>Cooperativa</t>
  </si>
  <si>
    <t>15 DE ABRIL</t>
  </si>
  <si>
    <t>23 DE JULIO</t>
  </si>
  <si>
    <t>29 DE OCTUBRE</t>
  </si>
  <si>
    <t>4 DE OCTUBRE LTDA.</t>
  </si>
  <si>
    <t>9 DE OCTUBRE</t>
  </si>
  <si>
    <t>ACCIÓN RURAL</t>
  </si>
  <si>
    <t>ACCION TUNGURAHUA LTDA.</t>
  </si>
  <si>
    <t>AGRÌCOLA JUNIN" LTDA"</t>
  </si>
  <si>
    <t>ALFONSO JARAMILLO ARTEAGA</t>
  </si>
  <si>
    <t>ALIANZA DEL VALLE LTDA.</t>
  </si>
  <si>
    <t>AMAZONAS</t>
  </si>
  <si>
    <t>Banco</t>
  </si>
  <si>
    <t>Mutualista</t>
  </si>
  <si>
    <t>ANDALUCÍA</t>
  </si>
  <si>
    <t>ARTESANOS</t>
  </si>
  <si>
    <t>ARTESANOS.</t>
  </si>
  <si>
    <t>AUSTRO</t>
  </si>
  <si>
    <t>BANECUADOR B.P.</t>
  </si>
  <si>
    <t>BOLIVARIANO</t>
  </si>
  <si>
    <t>CACPE BIBLIAN LIMITADA</t>
  </si>
  <si>
    <t>CACPECO</t>
  </si>
  <si>
    <t>CALCETA LTDA.</t>
  </si>
  <si>
    <t>CÁMARA DE COMERCIO AMBATO</t>
  </si>
  <si>
    <t>CAMARA DE COMERCIO DE AMBATO</t>
  </si>
  <si>
    <t>CÁMARA DE COMERCIO QUITO</t>
  </si>
  <si>
    <t>CAMPESINA LTDA.</t>
  </si>
  <si>
    <t>CAPITAL S.A. CORFINSA</t>
  </si>
  <si>
    <t>CHONE LTDA.</t>
  </si>
  <si>
    <t>CITIBANK</t>
  </si>
  <si>
    <t>CODESARROLLO</t>
  </si>
  <si>
    <t>COFIEC</t>
  </si>
  <si>
    <t>COMERCIAL DE MANABÍ</t>
  </si>
  <si>
    <t>COMERCIO</t>
  </si>
  <si>
    <t>COMERCIO LTDA. PORTOVIEJO</t>
  </si>
  <si>
    <t>CONSTRUCCIÓN COMERCIO Y PRODUCCIÓN LTDA.</t>
  </si>
  <si>
    <t>COOPAD</t>
  </si>
  <si>
    <t>COOPERA</t>
  </si>
  <si>
    <t>COOPNACIONAL</t>
  </si>
  <si>
    <t>COOPROGRESO</t>
  </si>
  <si>
    <t>CREA LTDA</t>
  </si>
  <si>
    <t>CREDIAMIGO LTDA</t>
  </si>
  <si>
    <t>DAQUILEMA</t>
  </si>
  <si>
    <t>DEL LITORAL</t>
  </si>
  <si>
    <t>DELBANK S. A.</t>
  </si>
  <si>
    <t>ECUATORIANO DE LA VIVIENDA</t>
  </si>
  <si>
    <t>FOMENTO</t>
  </si>
  <si>
    <t>GALÁPAGOS LTDA</t>
  </si>
  <si>
    <t>GAÑANSOL</t>
  </si>
  <si>
    <t>INTERNACIONAL</t>
  </si>
  <si>
    <t>JARDIN AZUAYO</t>
  </si>
  <si>
    <t>JESÚS DEL GRAN PODER</t>
  </si>
  <si>
    <t>JUVENTUD ECUATORIANA PROGRESISTA</t>
  </si>
  <si>
    <t>JUVENTUD ECUATORIANA PROGRESISTA LTDA.</t>
  </si>
  <si>
    <t>LA DOLOROSA</t>
  </si>
  <si>
    <t>LA MERCED LTDA</t>
  </si>
  <si>
    <t>LA PEQUEÑA EMPRESA DE LOJA CACPE</t>
  </si>
  <si>
    <t>LA PEQUEÑA EMPRESA GUALAQUIZA</t>
  </si>
  <si>
    <t>LLOYDS BANK</t>
  </si>
  <si>
    <t>LOS ANDES LATINOS</t>
  </si>
  <si>
    <t>LUZ DEL VALLE</t>
  </si>
  <si>
    <t>MALCHINGUI LTDA</t>
  </si>
  <si>
    <t>MANUEL ESTEBAN GODOY ORTEGA</t>
  </si>
  <si>
    <t>MAQUITA CUSHUNCHIC LTDA.</t>
  </si>
  <si>
    <t>MEGO</t>
  </si>
  <si>
    <t>MINGA LTDA</t>
  </si>
  <si>
    <t>MM JARAMILLO</t>
  </si>
  <si>
    <t>MUSHUC RUNA</t>
  </si>
  <si>
    <t>NACIONAL</t>
  </si>
  <si>
    <t>NUEVA HUANCAVILCA</t>
  </si>
  <si>
    <t>OSCUS</t>
  </si>
  <si>
    <t>PABLO MUÑOZ VEGA</t>
  </si>
  <si>
    <t>PACÍFICO</t>
  </si>
  <si>
    <t>PADRE JULIAN LORENTE</t>
  </si>
  <si>
    <t>PARA LA ASISTENCIA COMUNITARIA FINCA S.A</t>
  </si>
  <si>
    <t>PEQUEÑA EMPRESA DE PASTAZA</t>
  </si>
  <si>
    <t>PEQUEÑA EMPRESA ZAMORA CHINCHIPE CACPE ZAMO</t>
  </si>
  <si>
    <t>PEQUEÑOS EMPRESARIOS ZAMORA</t>
  </si>
  <si>
    <t>PILAHUIN TÍO</t>
  </si>
  <si>
    <t>POLICÍA NACIONAL</t>
  </si>
  <si>
    <t>PREVENCIÒN AHORRO Y DESARROLLO</t>
  </si>
  <si>
    <t>PROAMERICA</t>
  </si>
  <si>
    <t>PROCREDIT</t>
  </si>
  <si>
    <t>PRODUBANCO</t>
  </si>
  <si>
    <t>PROMERICA</t>
  </si>
  <si>
    <t>PRUEBA</t>
  </si>
  <si>
    <t>SAN FRANCISCO DE ASIS</t>
  </si>
  <si>
    <t>SAN FRANCISCO DE ASÍS</t>
  </si>
  <si>
    <t>SAN FRANCISCO LIMITADA</t>
  </si>
  <si>
    <t>SAN JOSÉ DE CHILCAPAMBA</t>
  </si>
  <si>
    <t>SANTA ANITA LTDA</t>
  </si>
  <si>
    <t>SEMILLA DEL PROGRESO""</t>
  </si>
  <si>
    <t>SOLIDARIO</t>
  </si>
  <si>
    <t>SUDAMERICANO</t>
  </si>
  <si>
    <t>TENA LTDA.</t>
  </si>
  <si>
    <t>TERRITORIAL</t>
  </si>
  <si>
    <t>UNIBANCO</t>
  </si>
  <si>
    <t>VICENTINA MANUEL ESTEBAN GODOY ORTEGA LTDA.</t>
  </si>
  <si>
    <t>Tipo de Institución financiera:</t>
  </si>
  <si>
    <t>Cooperativa_de_Ahorro_y_Credito</t>
  </si>
  <si>
    <t>BACHILLERATO</t>
  </si>
  <si>
    <t>CUARTO NIVEL - DIPLOMADO</t>
  </si>
  <si>
    <t>CUARTO NIVEL - ESPECIALIDAD</t>
  </si>
  <si>
    <t>CUARTO NIVEL - MAESTRIA</t>
  </si>
  <si>
    <t>CUARTO NIVEL-DOCTORADO</t>
  </si>
  <si>
    <t>EDUCACIÓN BÁSICA</t>
  </si>
  <si>
    <t>ESTUDIANTE UNIVERSITARIO</t>
  </si>
  <si>
    <t>PRIMARIA</t>
  </si>
  <si>
    <t>SECUNDARIA</t>
  </si>
  <si>
    <t>SIN INSTRUCCIÓN</t>
  </si>
  <si>
    <t>TÉCNICO SUPERIOR</t>
  </si>
  <si>
    <t>TECNOLOGÍA</t>
  </si>
  <si>
    <t>TERCER NIVEL</t>
  </si>
  <si>
    <t>Academico</t>
  </si>
  <si>
    <t>PAIS</t>
  </si>
  <si>
    <t>MALTA</t>
  </si>
  <si>
    <t>AFGANISTÁN</t>
  </si>
  <si>
    <t>ALBANIA</t>
  </si>
  <si>
    <t>ALEMANIA</t>
  </si>
  <si>
    <t>ANDORRA</t>
  </si>
  <si>
    <t>ANGOLA</t>
  </si>
  <si>
    <t>ANTIGUA Y BARBUDA</t>
  </si>
  <si>
    <t>ANTILLAS HOLANDESAS</t>
  </si>
  <si>
    <t>ARABIA SAUDÍ</t>
  </si>
  <si>
    <t>ARGELIA</t>
  </si>
  <si>
    <t>ARMENIA</t>
  </si>
  <si>
    <t>ARUBA</t>
  </si>
  <si>
    <t>AUSTRALIA</t>
  </si>
  <si>
    <t>AUSTRIA</t>
  </si>
  <si>
    <t>AZERBAIYÁN</t>
  </si>
  <si>
    <t>BAHAMAS</t>
  </si>
  <si>
    <t>BAHREIN</t>
  </si>
  <si>
    <t>BANGLADESH</t>
  </si>
  <si>
    <t>BARBADOS</t>
  </si>
  <si>
    <t>BÉLGICA</t>
  </si>
  <si>
    <t>BELICE</t>
  </si>
  <si>
    <t>BENÍN</t>
  </si>
  <si>
    <t>BERMUDAS</t>
  </si>
  <si>
    <t>BIELORRUSIA</t>
  </si>
  <si>
    <t>BOLIVIA</t>
  </si>
  <si>
    <t>BOSNIA</t>
  </si>
  <si>
    <t>BOTSWANA</t>
  </si>
  <si>
    <t>BRASIL</t>
  </si>
  <si>
    <t>BRUNEI</t>
  </si>
  <si>
    <t>BULGARIA</t>
  </si>
  <si>
    <t>BURKINA FASO</t>
  </si>
  <si>
    <t>BURUNDI</t>
  </si>
  <si>
    <t>BUTÁN</t>
  </si>
  <si>
    <t>CABO VERDE</t>
  </si>
  <si>
    <t>CAMBOYA</t>
  </si>
  <si>
    <t>CAMERÚN</t>
  </si>
  <si>
    <t>CANADÁ</t>
  </si>
  <si>
    <t>CHAD</t>
  </si>
  <si>
    <t>CHEQUIA</t>
  </si>
  <si>
    <t>CHIPRE</t>
  </si>
  <si>
    <t>COLOMBIA</t>
  </si>
  <si>
    <t>COMORAS</t>
  </si>
  <si>
    <t>CONGO</t>
  </si>
  <si>
    <t>COREA DEL NORTE</t>
  </si>
  <si>
    <t>COREA DEL SUR</t>
  </si>
  <si>
    <t>COSTA DE MARFIL</t>
  </si>
  <si>
    <t>COSTA RICA</t>
  </si>
  <si>
    <t>CROACIA</t>
  </si>
  <si>
    <t>CUBA</t>
  </si>
  <si>
    <t>CURAZAO</t>
  </si>
  <si>
    <t>DINAMARCA</t>
  </si>
  <si>
    <t>DOMINICA</t>
  </si>
  <si>
    <t>DUBAI</t>
  </si>
  <si>
    <t>EGIPTO</t>
  </si>
  <si>
    <t>EL SALVADOR</t>
  </si>
  <si>
    <t>EMIRATOS ÁRABES UNIDOS</t>
  </si>
  <si>
    <t>ERITREA</t>
  </si>
  <si>
    <t>ESCOCIA</t>
  </si>
  <si>
    <t>ESLOVAQUIA</t>
  </si>
  <si>
    <t>ESLOVENIA</t>
  </si>
  <si>
    <t>ESPAÑA</t>
  </si>
  <si>
    <t>ESTADOS UNIDOS DE AMÉRICA</t>
  </si>
  <si>
    <t>ETIOPÍA</t>
  </si>
  <si>
    <t>FILIPINAS</t>
  </si>
  <si>
    <t>FINLANDIA</t>
  </si>
  <si>
    <t>FIYI</t>
  </si>
  <si>
    <t>FRANCIA</t>
  </si>
  <si>
    <t>GABÓN</t>
  </si>
  <si>
    <t>GAMBIA</t>
  </si>
  <si>
    <t>GEORGIA</t>
  </si>
  <si>
    <t>GHANA</t>
  </si>
  <si>
    <t>GRANADA</t>
  </si>
  <si>
    <t>GRECIA</t>
  </si>
  <si>
    <t>GUAM</t>
  </si>
  <si>
    <t>GUATEMALA</t>
  </si>
  <si>
    <t>GUAYANA FRANCESA</t>
  </si>
  <si>
    <t>GUINEA</t>
  </si>
  <si>
    <t>GUINEA ECUATORIAL</t>
  </si>
  <si>
    <t>GUINEA-BISSAU</t>
  </si>
  <si>
    <t>GUYANA</t>
  </si>
  <si>
    <t>HAITÍ</t>
  </si>
  <si>
    <t>HERZEGOVINA</t>
  </si>
  <si>
    <t>HOLANDA</t>
  </si>
  <si>
    <t>HONDURAS</t>
  </si>
  <si>
    <t>HONG KONG</t>
  </si>
  <si>
    <t>HUNGRÍA</t>
  </si>
  <si>
    <t>INDIA</t>
  </si>
  <si>
    <t>INDONESIA</t>
  </si>
  <si>
    <t>IRAK</t>
  </si>
  <si>
    <t>IRÁN</t>
  </si>
  <si>
    <t>IRLANDA</t>
  </si>
  <si>
    <t>ISLANDIA</t>
  </si>
  <si>
    <t>ISLAS CAIMÁN</t>
  </si>
  <si>
    <t>ISLAS MARSHALL</t>
  </si>
  <si>
    <t>ISLAS PITCAIRN</t>
  </si>
  <si>
    <t>ISLAS SALOMÓN</t>
  </si>
  <si>
    <t>ISRAEL</t>
  </si>
  <si>
    <t>ITALIA</t>
  </si>
  <si>
    <t>JAMAICA</t>
  </si>
  <si>
    <t>JAPÓN</t>
  </si>
  <si>
    <t>JORDANIA</t>
  </si>
  <si>
    <t>KAZAJSTÁN</t>
  </si>
  <si>
    <t>KENIA</t>
  </si>
  <si>
    <t>KIRGUISTÁN</t>
  </si>
  <si>
    <t>KIRIBATI</t>
  </si>
  <si>
    <t>KÓSOVO</t>
  </si>
  <si>
    <t>KUWAIT</t>
  </si>
  <si>
    <t>LAOS</t>
  </si>
  <si>
    <t>LESOTHO</t>
  </si>
  <si>
    <t>LETONIA</t>
  </si>
  <si>
    <t>LÍBANO</t>
  </si>
  <si>
    <t>LIBERIA</t>
  </si>
  <si>
    <t>LIBIA</t>
  </si>
  <si>
    <t>LIECHTENSTEIN</t>
  </si>
  <si>
    <t>LITUANIA</t>
  </si>
  <si>
    <t>LUXEMBURGO</t>
  </si>
  <si>
    <t>MACEDONIA</t>
  </si>
  <si>
    <t>MADAGASCAR</t>
  </si>
  <si>
    <t>MALASIA</t>
  </si>
  <si>
    <t>MALAWI</t>
  </si>
  <si>
    <t>MALDIVAS</t>
  </si>
  <si>
    <t>MALÍ</t>
  </si>
  <si>
    <t>MARIANAS DEL NORTE</t>
  </si>
  <si>
    <t>MARRUECOS</t>
  </si>
  <si>
    <t>MARTINICA</t>
  </si>
  <si>
    <t>MAURICIO</t>
  </si>
  <si>
    <t>MAURITANIA</t>
  </si>
  <si>
    <t>MÉXICO</t>
  </si>
  <si>
    <t>MICRONESIA</t>
  </si>
  <si>
    <t>MOLDAVIA</t>
  </si>
  <si>
    <t>MÓNACO</t>
  </si>
  <si>
    <t>MONGOLIA</t>
  </si>
  <si>
    <t>MONTENEGRO</t>
  </si>
  <si>
    <t>MONTSERRAT</t>
  </si>
  <si>
    <t>MOZAMBIQUE</t>
  </si>
  <si>
    <t>MYANMAR (ANTES BIRMANIA)</t>
  </si>
  <si>
    <t>NAMIBIA</t>
  </si>
  <si>
    <t>NAURU</t>
  </si>
  <si>
    <t>NEPAL</t>
  </si>
  <si>
    <t>NICARAGUA</t>
  </si>
  <si>
    <t>NÍGER</t>
  </si>
  <si>
    <t>NIGERIA</t>
  </si>
  <si>
    <t>NUEVA ZELANDA</t>
  </si>
  <si>
    <t>OMÁN</t>
  </si>
  <si>
    <t>PAÍSES BAJOS</t>
  </si>
  <si>
    <t>PAKISTÁN</t>
  </si>
  <si>
    <t>PALAU</t>
  </si>
  <si>
    <t>PANAMÁ</t>
  </si>
  <si>
    <t>PAPÚA NUEVA GUINEA</t>
  </si>
  <si>
    <t>PARAGUAY</t>
  </si>
  <si>
    <t>PERÚ</t>
  </si>
  <si>
    <t>POLONIA</t>
  </si>
  <si>
    <t>PORTUGAL</t>
  </si>
  <si>
    <t>QATAR</t>
  </si>
  <si>
    <t>REINO UNIDO</t>
  </si>
  <si>
    <t>REPÚBLICA CENTROAFRICANA</t>
  </si>
  <si>
    <t>REPÚBLICA DEL CONGO</t>
  </si>
  <si>
    <t>REPÚBLICA DEMOCRÁTICA DEL CONGO (ANTIGUO ZAIRE)</t>
  </si>
  <si>
    <t>REPÚBLICA DOMINICANA</t>
  </si>
  <si>
    <t>RUANDA</t>
  </si>
  <si>
    <t>RUMANIA</t>
  </si>
  <si>
    <t>RUSIA</t>
  </si>
  <si>
    <t>SÁHARA OCCIDENTAL</t>
  </si>
  <si>
    <t>SAINT KITTS-NEVIS</t>
  </si>
  <si>
    <t>SAMOA</t>
  </si>
  <si>
    <t>SAMOA AMERICANA</t>
  </si>
  <si>
    <t>SAN MARINO</t>
  </si>
  <si>
    <t>SAN VICENTE Y LAS GRANADINAS</t>
  </si>
  <si>
    <t>SANTA LUCÍA (PAÍS)</t>
  </si>
  <si>
    <t>SANTO TOMÉ Y PRÍNCIPE</t>
  </si>
  <si>
    <t>SENEGAL</t>
  </si>
  <si>
    <t>SERBIA</t>
  </si>
  <si>
    <t>SEYCHELLES</t>
  </si>
  <si>
    <t>SIERRA LEONA</t>
  </si>
  <si>
    <t>SINGAPUR</t>
  </si>
  <si>
    <t>SIRIA</t>
  </si>
  <si>
    <t>SOMALIA</t>
  </si>
  <si>
    <t>SRI LANKA (ANTES CEILÁN)</t>
  </si>
  <si>
    <t>SUAZILANDIA</t>
  </si>
  <si>
    <t>SUDÁFRICA</t>
  </si>
  <si>
    <t>SUDÁN</t>
  </si>
  <si>
    <t>SUECIA</t>
  </si>
  <si>
    <t>TAILANDIA</t>
  </si>
  <si>
    <t>TAIWÁN (FORMOSA) (REPÚBLICA NACIONALISTA CHINA)</t>
  </si>
  <si>
    <t>TANZANIA</t>
  </si>
  <si>
    <t>TAYIKISTÁN</t>
  </si>
  <si>
    <t>TÍBET (ACTUALMENTE BAJO SOBERANÍA CHINA)</t>
  </si>
  <si>
    <t>TIMOR ORIENTAL (ANTIGUAMENTE OCUPADO POR INDONESIA)</t>
  </si>
  <si>
    <t>TOGO</t>
  </si>
  <si>
    <t>TONGA</t>
  </si>
  <si>
    <t>TRINIDAD Y TOBAGO</t>
  </si>
  <si>
    <t>TÚNEZ</t>
  </si>
  <si>
    <t>TURKMENISTÁN</t>
  </si>
  <si>
    <t>TURQUÍA</t>
  </si>
  <si>
    <t>TUVALU</t>
  </si>
  <si>
    <t>UCRANIA</t>
  </si>
  <si>
    <t>UGANDA</t>
  </si>
  <si>
    <t>URUGUAY</t>
  </si>
  <si>
    <t>UZBEQUISTÁN</t>
  </si>
  <si>
    <t>VANUATU</t>
  </si>
  <si>
    <t>VATICANO</t>
  </si>
  <si>
    <t>VENEZUELA</t>
  </si>
  <si>
    <t>VIETNAM</t>
  </si>
  <si>
    <t>WALLIS Y FUTUNA</t>
  </si>
  <si>
    <t>YEMEN</t>
  </si>
  <si>
    <t>YIBUTI</t>
  </si>
  <si>
    <t>ZAMBIA</t>
  </si>
  <si>
    <t>ZIMBABUE</t>
  </si>
  <si>
    <t>Tiempo de Estudio</t>
  </si>
  <si>
    <t>TIPO DE EVENTO CAPACITACION</t>
  </si>
  <si>
    <t>CHARLA</t>
  </si>
  <si>
    <t>CICLO</t>
  </si>
  <si>
    <t>COLOQUIO</t>
  </si>
  <si>
    <t>CONFERENCIA</t>
  </si>
  <si>
    <t>CONGRESO</t>
  </si>
  <si>
    <t>CURSILLO</t>
  </si>
  <si>
    <t>CURSO</t>
  </si>
  <si>
    <t>DISERTACIÓN</t>
  </si>
  <si>
    <t>ENCUENTRO</t>
  </si>
  <si>
    <t>FORMACIONES TÉCNICAS PROFESIONALES</t>
  </si>
  <si>
    <t>FORO</t>
  </si>
  <si>
    <t>JORNADA</t>
  </si>
  <si>
    <t>MESA REDONDA</t>
  </si>
  <si>
    <t>OTROS</t>
  </si>
  <si>
    <t>PANEL</t>
  </si>
  <si>
    <t>PASANTÍA</t>
  </si>
  <si>
    <t>SEMINARIO</t>
  </si>
  <si>
    <t>SIMPOSIO</t>
  </si>
  <si>
    <t>TALLER</t>
  </si>
  <si>
    <t>VISITA</t>
  </si>
  <si>
    <t>Certificado Por</t>
  </si>
  <si>
    <t>Tipo de Institución</t>
  </si>
  <si>
    <t>Puesto</t>
  </si>
  <si>
    <t>Semestres</t>
  </si>
  <si>
    <t>Años</t>
  </si>
  <si>
    <t>Asistencia</t>
  </si>
  <si>
    <t>Aprobación</t>
  </si>
  <si>
    <t>Tipo de Certificado</t>
  </si>
  <si>
    <t>PRIVADA</t>
  </si>
  <si>
    <t>PÚBLICA</t>
  </si>
  <si>
    <t>MOTIVO DE INGRESO</t>
  </si>
  <si>
    <t>CALIFICACIÓN DE OBRERAS Y OBREROS</t>
  </si>
  <si>
    <t>CAMBIO ADMINISTRATIVO</t>
  </si>
  <si>
    <t>COMISIÓN DE SERVICIOS CON REMUNERACIÓN</t>
  </si>
  <si>
    <t>COMISION DE SERVICIOS SIN REMUNERACIÓN</t>
  </si>
  <si>
    <t>CONTRATO COLECTIVO</t>
  </si>
  <si>
    <t>CONTRATO CON RELACIÓN DE DEPENDENCIA</t>
  </si>
  <si>
    <t>CONTRATO SERVICIOS OCASIONALES</t>
  </si>
  <si>
    <t>CONTRATO SIN RELACIÓN DE DEPENDENCIA</t>
  </si>
  <si>
    <t>DESIGNACIÓN DIRECTA</t>
  </si>
  <si>
    <t>ELECCIÓN POPULAR</t>
  </si>
  <si>
    <t>LIBRE NOMBRAMIENTO Y REMOCIÓN</t>
  </si>
  <si>
    <t>NOMBRAMIENTO PERMANENTE</t>
  </si>
  <si>
    <t>NOMBRAMIENTO PROVISIONAL</t>
  </si>
  <si>
    <t>PERIODO FIJO</t>
  </si>
  <si>
    <t>SIN CONCURSO DE MÉRITOS Y OPOSICIÓN</t>
  </si>
  <si>
    <t>TRASLADO ADMINISTRATIVO</t>
  </si>
  <si>
    <t>TRASPASO DE PUESTOS</t>
  </si>
  <si>
    <t>MOTIVO DE SALIDA</t>
  </si>
  <si>
    <t>ABANDONO INJUSTIFICADO</t>
  </si>
  <si>
    <t>CESACIÓN DE FUNCIONES POR DESTITUCIÓN</t>
  </si>
  <si>
    <t>COMISIÓN DE SERVICIOS SIN REMUNERACIÓN</t>
  </si>
  <si>
    <t>COMPRA DE DE RENUNCIA</t>
  </si>
  <si>
    <t>DESAHUCIO</t>
  </si>
  <si>
    <t>DESAPARICIÓN DEL PUESTO DENTRO DE LA
ESTRUCTURA DE LA INSTITUCIÓN</t>
  </si>
  <si>
    <t>DESPIDO UNILATERAL POR PARTE DEL EMPLEADOR</t>
  </si>
  <si>
    <t>INCAPACIDAD ABSOLUTA O PERMANENTE DEL TRABAJADOR</t>
  </si>
  <si>
    <t>JUBILACIÓN</t>
  </si>
  <si>
    <t>MUERTE DEL TRABAJADOR</t>
  </si>
  <si>
    <t>PÉRDIDA DE LOS DERECHOS DE CIUDADANÍA</t>
  </si>
  <si>
    <t>POR CALIFICACIÓN DE OBRERAS Y OBREROS</t>
  </si>
  <si>
    <t>POR REMOCIÓN</t>
  </si>
  <si>
    <t>POR RETIRO VOLUNTARIO CON INDEMNIZACIÓN</t>
  </si>
  <si>
    <t>PRUEBA MOTIVO DE SALIDA</t>
  </si>
  <si>
    <t>RENUNCIA VOLUNTARIA</t>
  </si>
  <si>
    <t>SIN GANAR CONCURSO DE MÉRITOS Y OPOSICIÓN</t>
  </si>
  <si>
    <t>SUPRESIÓN DEL PUESTO</t>
  </si>
  <si>
    <t>TERMINACIÓN DEL CONTRATO</t>
  </si>
  <si>
    <t>VISTO BUENO</t>
  </si>
  <si>
    <t>Marco Guerra León, Maekrix.</t>
  </si>
  <si>
    <t>Nº. SENESCYT</t>
  </si>
  <si>
    <t>Tipo de relación y fecha de nacimiento:</t>
  </si>
  <si>
    <t>Fecha de Registro Titulo Senescyt:</t>
  </si>
  <si>
    <t>FIRMAS DE RESPONSABILIDAD</t>
  </si>
  <si>
    <t>SERVIDOR PÚBLICO</t>
  </si>
  <si>
    <t>FIRMA</t>
  </si>
  <si>
    <t>Fecha de entrega del formulario:</t>
  </si>
  <si>
    <t>BIENVENIDOS</t>
  </si>
  <si>
    <t>Creado por: Marco Guerra León (Maekrix)</t>
  </si>
  <si>
    <t>El formulario consta con varios botones y casillas con instrucciones que deben de ser llenadas tal como se les pide a fin de evitar inconvenientes al momento de ser ingresados al sistema.</t>
  </si>
  <si>
    <t>Correo electrónico 1</t>
  </si>
  <si>
    <t>Correo electrónico 2</t>
  </si>
  <si>
    <t>Teléfonos:</t>
  </si>
  <si>
    <t>Tipo de discapacidad</t>
  </si>
  <si>
    <t>%</t>
  </si>
  <si>
    <t>Información de los hijos y de familiares hasta 2do grado de consanguinidad y afinidad.</t>
  </si>
  <si>
    <t>FOTOGRAFÍA TAMAÑO CARNÉ *</t>
  </si>
  <si>
    <t>Dirección domiciliaria:</t>
  </si>
  <si>
    <t xml:space="preserve">Creado por: </t>
  </si>
  <si>
    <t>Fecha de Registro Titulo Senescyt</t>
  </si>
  <si>
    <t>Fecha de Graduación</t>
  </si>
  <si>
    <t>Fecha de Graduación:</t>
  </si>
  <si>
    <t>Publicaciones</t>
  </si>
  <si>
    <t>Titulo Completo de la Investigación</t>
  </si>
  <si>
    <t>Participación</t>
  </si>
  <si>
    <t>Idioma</t>
  </si>
  <si>
    <t>Estado de Publicación</t>
  </si>
  <si>
    <t>Publicador</t>
  </si>
  <si>
    <t>Fecha de Publicación</t>
  </si>
  <si>
    <t>Volumen de Publicación</t>
  </si>
  <si>
    <t>Paginas</t>
  </si>
  <si>
    <t>AUTOR</t>
  </si>
  <si>
    <t>COAUTOR</t>
  </si>
  <si>
    <t>PUBLICADO</t>
  </si>
  <si>
    <t>ACEPTADO</t>
  </si>
  <si>
    <t>Revisión de Pares</t>
  </si>
  <si>
    <t>UBICACIÓN DEL TRABAJO</t>
  </si>
  <si>
    <t>CARGO</t>
  </si>
  <si>
    <t>TIEMPO DE DEDICACIÓN (DOCENTE)</t>
  </si>
  <si>
    <t>UNIDAD O DEPARTAMENTO</t>
  </si>
  <si>
    <t>TIEMPO COMPLETO</t>
  </si>
  <si>
    <t>MEDIO TIEMPO</t>
  </si>
  <si>
    <t>TIEMPO PARCIAL</t>
  </si>
  <si>
    <t>ESMA</t>
  </si>
  <si>
    <t>IWIAS</t>
  </si>
  <si>
    <t>ESFORSE</t>
  </si>
  <si>
    <t>ESMIL</t>
  </si>
  <si>
    <t>Pagina 1/4</t>
  </si>
  <si>
    <t>Pagina 2/4</t>
  </si>
  <si>
    <t>Pagina 3/4</t>
  </si>
  <si>
    <t>Pagina 4/4</t>
  </si>
  <si>
    <t>Tipo de Sangre</t>
  </si>
  <si>
    <t>Nombre de Institución financiera:</t>
  </si>
  <si>
    <t xml:space="preserve">El presente formulario sirve a la Universidad de las Fuerzas Armadas como Hoja de Vida para su ingreso en los sistemas informáticos de la institución, la información que se ingrese en el presente formulario debe de ser validada con documentación física que se anexara al momento de entregar su documentación. </t>
  </si>
  <si>
    <t>El formulario cuenta con cuatro (4) hojas las cuales deben de ser impresas y entregadas.</t>
  </si>
  <si>
    <t>Rango:</t>
  </si>
  <si>
    <t>Fecha de Ingreso a la Institución</t>
  </si>
  <si>
    <t>Orden General con la que ingreso a la institución (Pase o Trasbordo):</t>
  </si>
  <si>
    <t>SEDE O EXTENSIÓN</t>
  </si>
  <si>
    <t>Fecha de emisión de Orden General (Pase o Trasbordo)</t>
  </si>
  <si>
    <t>*Se debe de ingresar la imagen tamaño carnet, si se remite el presente documento en forma física debe de ser pegada, si se remite de forma digital debe de ser insertada en el cuadro de imagen. Debe de ser nítida, a color y de buena calidad.</t>
  </si>
  <si>
    <t>Al final del formulario se encontrara el respectivo espacio para la firma del/la militar que ingresa con pase o trasbordo a la Institución, como de la persona encargada de recibir la documentación. Dicha documentación deberá ser enviada a Talento Humano Militar de la ESPE Matriz.</t>
  </si>
  <si>
    <t>Si existe cualquier duda, inquietud, sugerencia o petición de cambio de algún dato o se ha encontrado algún error, informar a Marco Guerra León a la extensión 3035.</t>
  </si>
  <si>
    <t>El motivo por el cual al personal militar se le pide documentación al ingresar por más que su permanencia en la institución no este definida, es por motivos de acreditación, razón por la cual se ha visto la necesidad de tener información y expedientes del personal militar. La presente disposición se encuentra emitida por el Rector de la Universidad de las Fuerzas Armadas en el mensaje militar N°  018-ESPE-d1-m-0128</t>
  </si>
  <si>
    <t>ESSUNA</t>
  </si>
  <si>
    <t>Actualizado al 22/04/2019</t>
  </si>
  <si>
    <t>ISSN/ISBN/DOI</t>
  </si>
  <si>
    <t>IMPORTANTE:</t>
  </si>
  <si>
    <t>La información que usted ha ingresado en el presente formulario será analizada y registrada en los sistemas correspondientes, si se encuentra alguna alteración en comparación con la documentación física entregada será motivo de llamado de atención y anulación de los sistemas pertinentes.</t>
  </si>
  <si>
    <t>UGT</t>
  </si>
  <si>
    <t>FORMULARIO DE INGRESO DE PERSONAL MILITAR DIRECTIVO Y/O DOCENTE DE LA UNIVERSIDAD DE LAS FUERZAS ARMADAS ESPE</t>
  </si>
  <si>
    <t>UNIDADES</t>
  </si>
  <si>
    <t>Biblioteca</t>
  </si>
  <si>
    <t>Centro de Estudios Estratégicos</t>
  </si>
  <si>
    <t>Centro de Investigaciones Militares</t>
  </si>
  <si>
    <r>
      <t xml:space="preserve">Centro </t>
    </r>
    <r>
      <rPr>
        <sz val="11"/>
        <color rgb="FF484950"/>
        <rFont val="Times New Roman"/>
        <family val="1"/>
      </rPr>
      <t>de Nano ciencia y Nanotecnología</t>
    </r>
  </si>
  <si>
    <t>Centro de Posgrados</t>
  </si>
  <si>
    <r>
      <t xml:space="preserve">Departamento de Ciencias de Económicas, Administrativas </t>
    </r>
    <r>
      <rPr>
        <sz val="11"/>
        <color rgb="FF54565D"/>
        <rFont val="Times New Roman"/>
        <family val="1"/>
      </rPr>
      <t xml:space="preserve">y </t>
    </r>
    <r>
      <rPr>
        <sz val="11"/>
        <color rgb="FF3B3D44"/>
        <rFont val="Times New Roman"/>
        <family val="1"/>
      </rPr>
      <t>de Comercio</t>
    </r>
  </si>
  <si>
    <r>
      <t xml:space="preserve">Departamento de Ciencias </t>
    </r>
    <r>
      <rPr>
        <sz val="11"/>
        <color rgb="FF484950"/>
        <rFont val="Times New Roman"/>
        <family val="1"/>
      </rPr>
      <t xml:space="preserve">de </t>
    </r>
    <r>
      <rPr>
        <sz val="11"/>
        <color rgb="FF34363D"/>
        <rFont val="Times New Roman"/>
        <family val="1"/>
      </rPr>
      <t>la Computación</t>
    </r>
  </si>
  <si>
    <r>
      <t xml:space="preserve">Departamento de Ciencias de la Energía </t>
    </r>
    <r>
      <rPr>
        <sz val="11"/>
        <color rgb="FF54565D"/>
        <rFont val="Times New Roman"/>
        <family val="1"/>
      </rPr>
      <t xml:space="preserve">y </t>
    </r>
    <r>
      <rPr>
        <sz val="11"/>
        <color rgb="FF3B3D44"/>
        <rFont val="Times New Roman"/>
        <family val="1"/>
      </rPr>
      <t>Mecánica</t>
    </r>
  </si>
  <si>
    <r>
      <t xml:space="preserve">Departamento de Ciencias de la </t>
    </r>
    <r>
      <rPr>
        <sz val="11"/>
        <color rgb="FF494B52"/>
        <rFont val="Times New Roman"/>
        <family val="1"/>
      </rPr>
      <t xml:space="preserve">Vida </t>
    </r>
    <r>
      <rPr>
        <sz val="10.5"/>
        <color rgb="FF494B52"/>
        <rFont val="Times New Roman"/>
        <family val="1"/>
      </rPr>
      <t xml:space="preserve">y </t>
    </r>
    <r>
      <rPr>
        <sz val="11"/>
        <color rgb="FF494B52"/>
        <rFont val="Times New Roman"/>
        <family val="1"/>
      </rPr>
      <t xml:space="preserve">la </t>
    </r>
    <r>
      <rPr>
        <sz val="11"/>
        <color rgb="FF36363D"/>
        <rFont val="Times New Roman"/>
        <family val="1"/>
      </rPr>
      <t>Agricultura</t>
    </r>
  </si>
  <si>
    <r>
      <t xml:space="preserve">Departamento de Ciencias </t>
    </r>
    <r>
      <rPr>
        <sz val="11"/>
        <color rgb="FF484950"/>
        <rFont val="Times New Roman"/>
        <family val="1"/>
      </rPr>
      <t>Exactas</t>
    </r>
  </si>
  <si>
    <r>
      <t xml:space="preserve">Departamento de Ciencias Humanas </t>
    </r>
    <r>
      <rPr>
        <sz val="10.5"/>
        <color rgb="FF54565D"/>
        <rFont val="Times New Roman"/>
        <family val="1"/>
      </rPr>
      <t xml:space="preserve">y </t>
    </r>
    <r>
      <rPr>
        <sz val="11"/>
        <color rgb="FF3B3D44"/>
        <rFont val="Times New Roman"/>
        <family val="1"/>
      </rPr>
      <t>Sociales</t>
    </r>
  </si>
  <si>
    <t>Departamento de Eléctrica, Electrónica y Telecomunicaciones</t>
  </si>
  <si>
    <t>Departamento de la Tierra y Construcción</t>
  </si>
  <si>
    <r>
      <t xml:space="preserve">Departamento de Seguridad </t>
    </r>
    <r>
      <rPr>
        <sz val="10"/>
        <color rgb="FF494B52"/>
        <rFont val="Arial"/>
        <family val="2"/>
      </rPr>
      <t xml:space="preserve">y </t>
    </r>
    <r>
      <rPr>
        <sz val="11"/>
        <color rgb="FF36363D"/>
        <rFont val="Times New Roman"/>
        <family val="1"/>
      </rPr>
      <t>Defensa</t>
    </r>
  </si>
  <si>
    <t>Honorable Consejo Universitario</t>
  </si>
  <si>
    <t>Rectorado</t>
  </si>
  <si>
    <r>
      <t xml:space="preserve">Unidad de Admisión </t>
    </r>
    <r>
      <rPr>
        <sz val="11.5"/>
        <color rgb="FF494B52"/>
        <rFont val="Times New Roman"/>
        <family val="1"/>
      </rPr>
      <t xml:space="preserve">y </t>
    </r>
    <r>
      <rPr>
        <sz val="11"/>
        <color rgb="FF36363D"/>
        <rFont val="Times New Roman"/>
        <family val="1"/>
      </rPr>
      <t>Registro</t>
    </r>
  </si>
  <si>
    <t>Unidad de Asesoría Jurídica</t>
  </si>
  <si>
    <t>Unidad de Auditoria Interna</t>
  </si>
  <si>
    <t>Unidad de Autoevaluación y Aseguramiento de la Calidad Académica</t>
  </si>
  <si>
    <t>Unidad de Bienestar Estudiantil</t>
  </si>
  <si>
    <r>
      <t xml:space="preserve">Unidad de Comunicación </t>
    </r>
    <r>
      <rPr>
        <sz val="11"/>
        <color rgb="FF494B52"/>
        <rFont val="Times New Roman"/>
        <family val="1"/>
      </rPr>
      <t>Social</t>
    </r>
  </si>
  <si>
    <t>Unidad de Desarrollo Educativo</t>
  </si>
  <si>
    <t>Unidad de Desarrollo Físico</t>
  </si>
  <si>
    <r>
      <t xml:space="preserve">Unidad de </t>
    </r>
    <r>
      <rPr>
        <sz val="11"/>
        <color rgb="FF34363D"/>
        <rFont val="Times New Roman"/>
        <family val="1"/>
      </rPr>
      <t xml:space="preserve">Educación </t>
    </r>
    <r>
      <rPr>
        <sz val="11"/>
        <color rgb="FF484950"/>
        <rFont val="Times New Roman"/>
        <family val="1"/>
      </rPr>
      <t xml:space="preserve">a </t>
    </r>
    <r>
      <rPr>
        <sz val="11"/>
        <color rgb="FF34363D"/>
        <rFont val="Times New Roman"/>
        <family val="1"/>
      </rPr>
      <t>Distancia</t>
    </r>
  </si>
  <si>
    <r>
      <t xml:space="preserve">Unidad de </t>
    </r>
    <r>
      <rPr>
        <sz val="11"/>
        <color rgb="FF34363D"/>
        <rFont val="Times New Roman"/>
        <family val="1"/>
      </rPr>
      <t>Educación Continua</t>
    </r>
  </si>
  <si>
    <t>Unidad de Educación Presencial</t>
  </si>
  <si>
    <r>
      <t xml:space="preserve">Unidad </t>
    </r>
    <r>
      <rPr>
        <sz val="11"/>
        <color rgb="FF34363D"/>
        <rFont val="Times New Roman"/>
        <family val="1"/>
      </rPr>
      <t xml:space="preserve">de Gestión de </t>
    </r>
    <r>
      <rPr>
        <sz val="11"/>
        <color rgb="FF484950"/>
        <rFont val="Times New Roman"/>
        <family val="1"/>
      </rPr>
      <t xml:space="preserve">la </t>
    </r>
    <r>
      <rPr>
        <sz val="11"/>
        <color rgb="FF34363D"/>
        <rFont val="Times New Roman"/>
        <family val="1"/>
      </rPr>
      <t>Investigación</t>
    </r>
  </si>
  <si>
    <t>Unidad de Gestión de Tecnologías</t>
  </si>
  <si>
    <t>Unidad de Logística</t>
  </si>
  <si>
    <r>
      <t xml:space="preserve">Unidad de Planificación </t>
    </r>
    <r>
      <rPr>
        <sz val="11"/>
        <color rgb="FF484950"/>
        <rFont val="Times New Roman"/>
        <family val="1"/>
      </rPr>
      <t xml:space="preserve">y </t>
    </r>
    <r>
      <rPr>
        <sz val="11"/>
        <color rgb="FF34363D"/>
        <rFont val="Times New Roman"/>
        <family val="1"/>
      </rPr>
      <t>Desarrollo Institucional</t>
    </r>
  </si>
  <si>
    <r>
      <t xml:space="preserve">Unidad de Relaciones de </t>
    </r>
    <r>
      <rPr>
        <sz val="11"/>
        <color rgb="FF494B52"/>
        <rFont val="Times New Roman"/>
        <family val="1"/>
      </rPr>
      <t xml:space="preserve">Cooperación </t>
    </r>
    <r>
      <rPr>
        <sz val="11"/>
        <color rgb="FF36363D"/>
        <rFont val="Times New Roman"/>
        <family val="1"/>
      </rPr>
      <t>Interinstitucional</t>
    </r>
  </si>
  <si>
    <t>Unidad de Secretaria General</t>
  </si>
  <si>
    <t>Unidad de Seguridad Física</t>
  </si>
  <si>
    <t>Unidad de Seguridad Integrada</t>
  </si>
  <si>
    <r>
      <t xml:space="preserve">Unidad </t>
    </r>
    <r>
      <rPr>
        <sz val="11"/>
        <color rgb="FF34363D"/>
        <rFont val="Times New Roman"/>
        <family val="1"/>
      </rPr>
      <t>de Servicios Universitarios</t>
    </r>
  </si>
  <si>
    <t>Unidad de Talento Humano</t>
  </si>
  <si>
    <r>
      <t xml:space="preserve">Unidad </t>
    </r>
    <r>
      <rPr>
        <sz val="11"/>
        <color rgb="FF36363D"/>
        <rFont val="Times New Roman"/>
        <family val="1"/>
      </rPr>
      <t xml:space="preserve">de Tecnologías de Información </t>
    </r>
    <r>
      <rPr>
        <sz val="10"/>
        <color rgb="FF494B52"/>
        <rFont val="Arial"/>
        <family val="2"/>
      </rPr>
      <t>y Comunicaciones</t>
    </r>
  </si>
  <si>
    <t>Unidad de Vinculación con la Sociedad</t>
  </si>
  <si>
    <t>Unidad Financiera</t>
  </si>
  <si>
    <t>Unidad Seguridad Integrada</t>
  </si>
  <si>
    <t>Vicerrectorado Académico General</t>
  </si>
  <si>
    <t>Vicerrectorado Administrativo</t>
  </si>
  <si>
    <t>Vicerrectorado de Docencia</t>
  </si>
  <si>
    <t>Vicerrectorado de Innovación y Transferencia Tecnológica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</si>
</sst>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00"/>
    <numFmt numFmtId="165" formatCode="000000000"/>
  </numFmts>
  <fonts count="46" x14ac:knownFonts="1">
    <font>
      <sz val="11"/>
      <color theme="1"/>
      <name val="Calibri"/>
      <family val="2"/>
      <scheme val="minor"/>
    </font>
    <font>
      <sz val="11"/>
      <color theme="1"/>
      <name val="Arial"/>
      <family val="2"/>
    </font>
    <font>
      <b/>
      <sz val="11"/>
      <color theme="1"/>
      <name val="Arial"/>
      <family val="2"/>
    </font>
    <font>
      <b/>
      <sz val="9"/>
      <color theme="1"/>
      <name val="Arial"/>
      <family val="2"/>
    </font>
    <font>
      <b/>
      <sz val="11"/>
      <color rgb="FF0070C0"/>
      <name val="Arial"/>
      <family val="2"/>
    </font>
    <font>
      <b/>
      <sz val="12"/>
      <color theme="1"/>
      <name val="Arial"/>
      <family val="2"/>
    </font>
    <font>
      <b/>
      <sz val="8"/>
      <color theme="1"/>
      <name val="Arial"/>
      <family val="2"/>
    </font>
    <font>
      <sz val="8"/>
      <color rgb="FF000000"/>
      <name val="Tahoma"/>
      <family val="2"/>
    </font>
    <font>
      <sz val="10"/>
      <color theme="1"/>
      <name val="Arial"/>
      <family val="2"/>
    </font>
    <font>
      <u/>
      <sz val="11"/>
      <color theme="10"/>
      <name val="Calibri"/>
      <family val="2"/>
      <scheme val="minor"/>
    </font>
    <font>
      <sz val="11"/>
      <name val="Arial"/>
      <family val="2"/>
    </font>
    <font>
      <sz val="11"/>
      <color theme="1"/>
      <name val="Calibri"/>
      <family val="2"/>
      <scheme val="minor"/>
    </font>
    <font>
      <b/>
      <sz val="11"/>
      <color theme="1"/>
      <name val="Calibri"/>
      <family val="2"/>
      <scheme val="minor"/>
    </font>
    <font>
      <sz val="10"/>
      <name val="Arial"/>
      <family val="2"/>
      <charset val="1"/>
    </font>
    <font>
      <sz val="11"/>
      <name val="Calibri"/>
      <family val="2"/>
      <scheme val="minor"/>
    </font>
    <font>
      <b/>
      <sz val="13"/>
      <color theme="1"/>
      <name val="Arial"/>
      <family val="2"/>
    </font>
    <font>
      <sz val="13"/>
      <color theme="1"/>
      <name val="Calibri"/>
      <family val="2"/>
      <scheme val="minor"/>
    </font>
    <font>
      <sz val="13"/>
      <color theme="1"/>
      <name val="Arial"/>
      <family val="2"/>
    </font>
    <font>
      <b/>
      <sz val="13"/>
      <color rgb="FF0070C0"/>
      <name val="Arial"/>
      <family val="2"/>
    </font>
    <font>
      <b/>
      <sz val="13"/>
      <color rgb="FFFF0000"/>
      <name val="Arial"/>
      <family val="2"/>
    </font>
    <font>
      <sz val="13"/>
      <name val="Arial"/>
      <family val="2"/>
    </font>
    <font>
      <u/>
      <sz val="13"/>
      <color theme="10"/>
      <name val="Calibri"/>
      <family val="2"/>
      <scheme val="minor"/>
    </font>
    <font>
      <b/>
      <sz val="9"/>
      <color indexed="81"/>
      <name val="Tahoma"/>
      <family val="2"/>
    </font>
    <font>
      <sz val="9"/>
      <color indexed="81"/>
      <name val="Tahoma"/>
      <family val="2"/>
    </font>
    <font>
      <sz val="10"/>
      <name val="Arial"/>
      <family val="2"/>
    </font>
    <font>
      <b/>
      <sz val="11"/>
      <name val="Arial"/>
      <family val="2"/>
    </font>
    <font>
      <b/>
      <sz val="11"/>
      <name val="Calibri"/>
      <family val="2"/>
      <scheme val="minor"/>
    </font>
    <font>
      <sz val="12"/>
      <color theme="1"/>
      <name val="Calibri"/>
      <family val="2"/>
      <scheme val="minor"/>
    </font>
    <font>
      <b/>
      <sz val="12"/>
      <color theme="1"/>
      <name val="Calibri"/>
      <family val="2"/>
      <scheme val="minor"/>
    </font>
    <font>
      <sz val="12"/>
      <color rgb="FFFF0000"/>
      <name val="Calibri"/>
      <family val="2"/>
      <scheme val="minor"/>
    </font>
    <font>
      <sz val="7"/>
      <name val="Arial"/>
      <family val="2"/>
    </font>
    <font>
      <sz val="12"/>
      <name val="Arial"/>
      <family val="2"/>
    </font>
    <font>
      <b/>
      <sz val="10"/>
      <color theme="1"/>
      <name val="Arial"/>
      <family val="2"/>
    </font>
    <font>
      <sz val="7"/>
      <color theme="1"/>
      <name val="Calibri"/>
      <family val="2"/>
      <scheme val="minor"/>
    </font>
    <font>
      <sz val="16"/>
      <color theme="1"/>
      <name val="Calibri"/>
      <family val="2"/>
      <scheme val="minor"/>
    </font>
    <font>
      <sz val="11"/>
      <color rgb="FF3B3D44"/>
      <name val="Times New Roman"/>
      <family val="1"/>
    </font>
    <font>
      <sz val="11"/>
      <color rgb="FF484950"/>
      <name val="Times New Roman"/>
      <family val="1"/>
    </font>
    <font>
      <sz val="11"/>
      <color rgb="FF54565D"/>
      <name val="Times New Roman"/>
      <family val="1"/>
    </font>
    <font>
      <sz val="11"/>
      <color rgb="FF34363D"/>
      <name val="Times New Roman"/>
      <family val="1"/>
    </font>
    <font>
      <sz val="11"/>
      <color rgb="FF494B52"/>
      <name val="Times New Roman"/>
      <family val="1"/>
    </font>
    <font>
      <sz val="10.5"/>
      <color rgb="FF494B52"/>
      <name val="Times New Roman"/>
      <family val="1"/>
    </font>
    <font>
      <sz val="11"/>
      <color rgb="FF36363D"/>
      <name val="Times New Roman"/>
      <family val="1"/>
    </font>
    <font>
      <sz val="10.5"/>
      <color rgb="FF54565D"/>
      <name val="Times New Roman"/>
      <family val="1"/>
    </font>
    <font>
      <sz val="10"/>
      <color rgb="FF494B52"/>
      <name val="Arial"/>
      <family val="2"/>
    </font>
    <font>
      <sz val="11.5"/>
      <color rgb="FF494B52"/>
      <name val="Times New Roman"/>
      <family val="1"/>
    </font>
    <font>
      <sz val="13"/>
      <color theme="0"/>
      <name val="Arial"/>
      <family val="2"/>
    </font>
  </fonts>
  <fills count="5">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FF0000"/>
      </left>
      <right style="thin">
        <color rgb="FFFF0000"/>
      </right>
      <top style="thin">
        <color rgb="FFFF0000"/>
      </top>
      <bottom style="thin">
        <color rgb="FFFF0000"/>
      </bottom>
      <diagonal/>
    </border>
    <border>
      <left style="thin">
        <color rgb="FFFF0000"/>
      </left>
      <right style="thin">
        <color indexed="64"/>
      </right>
      <top style="thin">
        <color rgb="FFFF0000"/>
      </top>
      <bottom style="thin">
        <color rgb="FFFF0000"/>
      </bottom>
      <diagonal/>
    </border>
    <border>
      <left style="thin">
        <color indexed="64"/>
      </left>
      <right style="thin">
        <color indexed="64"/>
      </right>
      <top style="thin">
        <color rgb="FFFF0000"/>
      </top>
      <bottom style="thin">
        <color rgb="FFFF0000"/>
      </bottom>
      <diagonal/>
    </border>
    <border>
      <left style="thin">
        <color indexed="64"/>
      </left>
      <right style="thin">
        <color rgb="FFFF0000"/>
      </right>
      <top style="thin">
        <color rgb="FFFF0000"/>
      </top>
      <bottom style="thin">
        <color rgb="FFFF0000"/>
      </bottom>
      <diagonal/>
    </border>
    <border>
      <left style="thin">
        <color rgb="FFFF0000"/>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style="thin">
        <color rgb="FFFF0000"/>
      </right>
      <top/>
      <bottom style="thin">
        <color rgb="FFFF0000"/>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right/>
      <top style="thin">
        <color rgb="FFFF0000"/>
      </top>
      <bottom style="thin">
        <color rgb="FFFF0000"/>
      </bottom>
      <diagonal/>
    </border>
    <border>
      <left/>
      <right/>
      <top style="thin">
        <color rgb="FFFF0000"/>
      </top>
      <bottom/>
      <diagonal/>
    </border>
    <border>
      <left/>
      <right/>
      <top/>
      <bottom style="thin">
        <color rgb="FFFF0000"/>
      </bottom>
      <diagonal/>
    </border>
  </borders>
  <cellStyleXfs count="4">
    <xf numFmtId="0" fontId="0" fillId="0" borderId="0"/>
    <xf numFmtId="0" fontId="9" fillId="0" borderId="0" applyNumberFormat="0" applyFill="0" applyBorder="0" applyAlignment="0" applyProtection="0"/>
    <xf numFmtId="9" fontId="11" fillId="0" borderId="0" applyFont="0" applyFill="0" applyBorder="0" applyAlignment="0" applyProtection="0"/>
    <xf numFmtId="0" fontId="13" fillId="0" borderId="0"/>
  </cellStyleXfs>
  <cellXfs count="345">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4"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left" vertical="center" wrapText="1"/>
    </xf>
    <xf numFmtId="0" fontId="2"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xf>
    <xf numFmtId="0" fontId="1" fillId="4" borderId="0" xfId="0" applyFont="1" applyFill="1" applyAlignment="1">
      <alignment horizontal="left" vertical="center"/>
    </xf>
    <xf numFmtId="0" fontId="1" fillId="4" borderId="0" xfId="0" applyFont="1" applyFill="1" applyAlignment="1">
      <alignment vertical="center"/>
    </xf>
    <xf numFmtId="0" fontId="0" fillId="4" borderId="0" xfId="0" applyFill="1"/>
    <xf numFmtId="0" fontId="10" fillId="4" borderId="0" xfId="0" applyFont="1" applyFill="1" applyAlignment="1">
      <alignment vertical="center"/>
    </xf>
    <xf numFmtId="0" fontId="1" fillId="0" borderId="0" xfId="0" applyFont="1" applyAlignment="1">
      <alignment horizontal="center" vertical="center" wrapText="1"/>
    </xf>
    <xf numFmtId="0" fontId="17" fillId="4" borderId="0" xfId="0" applyFont="1" applyFill="1" applyAlignment="1">
      <alignment vertical="center"/>
    </xf>
    <xf numFmtId="0" fontId="17" fillId="4" borderId="13" xfId="0" applyFont="1" applyFill="1" applyBorder="1" applyAlignment="1">
      <alignment vertical="center"/>
    </xf>
    <xf numFmtId="0" fontId="18" fillId="4" borderId="0" xfId="0" applyFont="1" applyFill="1" applyAlignment="1">
      <alignment vertical="center"/>
    </xf>
    <xf numFmtId="0" fontId="17" fillId="4" borderId="0" xfId="0" applyFont="1" applyFill="1" applyAlignment="1">
      <alignment horizontal="center" vertical="center"/>
    </xf>
    <xf numFmtId="0" fontId="19" fillId="4" borderId="0" xfId="0" applyFont="1" applyFill="1" applyAlignment="1">
      <alignment vertical="center"/>
    </xf>
    <xf numFmtId="0" fontId="19" fillId="4" borderId="14" xfId="0" applyFont="1" applyFill="1" applyBorder="1" applyAlignment="1">
      <alignment vertical="center"/>
    </xf>
    <xf numFmtId="0" fontId="15" fillId="4" borderId="0" xfId="0" applyFont="1" applyFill="1" applyAlignment="1">
      <alignment vertical="center" wrapText="1"/>
    </xf>
    <xf numFmtId="0" fontId="15" fillId="4" borderId="14" xfId="0" applyFont="1" applyFill="1" applyBorder="1" applyAlignment="1">
      <alignment vertical="center" wrapText="1"/>
    </xf>
    <xf numFmtId="0" fontId="15" fillId="4" borderId="0" xfId="0" applyFont="1" applyFill="1" applyAlignment="1">
      <alignment vertical="center"/>
    </xf>
    <xf numFmtId="0" fontId="15" fillId="4" borderId="0" xfId="0" applyFont="1" applyFill="1" applyAlignment="1">
      <alignment horizontal="right" vertical="center"/>
    </xf>
    <xf numFmtId="0" fontId="17" fillId="4" borderId="0" xfId="0" applyFont="1" applyFill="1" applyAlignment="1">
      <alignment horizontal="left" vertical="center"/>
    </xf>
    <xf numFmtId="0" fontId="17" fillId="4" borderId="0" xfId="0" applyFont="1" applyFill="1" applyAlignment="1">
      <alignment horizontal="right" vertical="center"/>
    </xf>
    <xf numFmtId="0" fontId="17" fillId="4" borderId="14" xfId="0" applyFont="1" applyFill="1" applyBorder="1" applyAlignment="1">
      <alignment vertical="center"/>
    </xf>
    <xf numFmtId="0" fontId="20" fillId="4" borderId="0" xfId="0" applyFont="1" applyFill="1" applyAlignment="1">
      <alignment horizontal="right" vertical="center"/>
    </xf>
    <xf numFmtId="0" fontId="20" fillId="4" borderId="0" xfId="0" applyFont="1" applyFill="1" applyAlignment="1">
      <alignment vertical="center"/>
    </xf>
    <xf numFmtId="0" fontId="17" fillId="4" borderId="0" xfId="0" applyFont="1" applyFill="1" applyAlignment="1">
      <alignment horizontal="center" vertical="center" wrapText="1"/>
    </xf>
    <xf numFmtId="0" fontId="17" fillId="4" borderId="14" xfId="0" applyFont="1" applyFill="1" applyBorder="1" applyAlignment="1">
      <alignment horizontal="center" vertical="center" wrapText="1"/>
    </xf>
    <xf numFmtId="0" fontId="17" fillId="4" borderId="14" xfId="0" applyFont="1" applyFill="1" applyBorder="1" applyAlignment="1">
      <alignment horizontal="center" vertical="center"/>
    </xf>
    <xf numFmtId="0" fontId="15" fillId="4" borderId="0" xfId="0" applyFont="1" applyFill="1" applyAlignment="1">
      <alignment horizontal="justify" vertical="center"/>
    </xf>
    <xf numFmtId="0" fontId="16" fillId="4" borderId="14" xfId="0" applyFont="1" applyFill="1" applyBorder="1"/>
    <xf numFmtId="0" fontId="17" fillId="4" borderId="13" xfId="0" applyFont="1" applyFill="1" applyBorder="1" applyAlignment="1">
      <alignment horizontal="center" vertical="center"/>
    </xf>
    <xf numFmtId="0" fontId="17" fillId="4" borderId="15" xfId="0" applyFont="1" applyFill="1" applyBorder="1" applyAlignment="1">
      <alignment vertical="center"/>
    </xf>
    <xf numFmtId="0" fontId="17" fillId="4" borderId="16" xfId="0" applyFont="1" applyFill="1" applyBorder="1" applyAlignment="1">
      <alignment vertical="center"/>
    </xf>
    <xf numFmtId="0" fontId="17" fillId="4" borderId="17" xfId="0" applyFont="1" applyFill="1" applyBorder="1" applyAlignment="1">
      <alignment vertical="center"/>
    </xf>
    <xf numFmtId="0" fontId="8" fillId="4" borderId="0" xfId="0" applyFont="1" applyFill="1" applyAlignment="1">
      <alignment horizontal="left" vertical="center" wrapText="1"/>
    </xf>
    <xf numFmtId="0" fontId="1" fillId="4" borderId="10" xfId="0" applyFont="1" applyFill="1" applyBorder="1" applyAlignment="1">
      <alignment vertical="center"/>
    </xf>
    <xf numFmtId="0" fontId="4" fillId="4" borderId="0" xfId="0" applyFont="1" applyFill="1" applyAlignment="1">
      <alignment vertical="center"/>
    </xf>
    <xf numFmtId="0" fontId="2" fillId="4" borderId="0" xfId="0" applyFont="1" applyFill="1" applyAlignment="1">
      <alignment vertical="center"/>
    </xf>
    <xf numFmtId="0" fontId="1" fillId="4" borderId="5" xfId="0" applyFont="1" applyFill="1" applyBorder="1" applyAlignment="1">
      <alignment vertical="center"/>
    </xf>
    <xf numFmtId="0" fontId="2" fillId="4" borderId="0" xfId="0" applyFont="1" applyFill="1" applyAlignment="1">
      <alignment horizontal="left" vertical="center"/>
    </xf>
    <xf numFmtId="0" fontId="2" fillId="4" borderId="5" xfId="0" applyFont="1" applyFill="1" applyBorder="1" applyAlignment="1">
      <alignment vertical="center"/>
    </xf>
    <xf numFmtId="0" fontId="2" fillId="4" borderId="0" xfId="0" applyFont="1" applyFill="1" applyAlignment="1">
      <alignment horizontal="center" vertical="center"/>
    </xf>
    <xf numFmtId="0" fontId="2" fillId="4" borderId="5" xfId="0" applyFont="1" applyFill="1" applyBorder="1" applyAlignment="1">
      <alignment horizontal="right" vertical="center"/>
    </xf>
    <xf numFmtId="0" fontId="2" fillId="4" borderId="0" xfId="0" applyFont="1" applyFill="1" applyAlignment="1">
      <alignment horizontal="justify" vertical="center"/>
    </xf>
    <xf numFmtId="0" fontId="1" fillId="4" borderId="7" xfId="0" applyFont="1" applyFill="1" applyBorder="1" applyAlignment="1">
      <alignment vertical="center"/>
    </xf>
    <xf numFmtId="0" fontId="1" fillId="4" borderId="12" xfId="0" applyFont="1" applyFill="1" applyBorder="1" applyAlignment="1">
      <alignment vertical="center"/>
    </xf>
    <xf numFmtId="0" fontId="1" fillId="4" borderId="11" xfId="0" applyFont="1" applyFill="1" applyBorder="1" applyAlignment="1">
      <alignment vertical="center"/>
    </xf>
    <xf numFmtId="9" fontId="17" fillId="4" borderId="1" xfId="2"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1" fillId="0" borderId="0" xfId="0" applyFont="1" applyAlignment="1" applyProtection="1">
      <alignment vertical="center"/>
      <protection locked="0"/>
    </xf>
    <xf numFmtId="0" fontId="2" fillId="3" borderId="1" xfId="0" applyFont="1" applyFill="1" applyBorder="1" applyAlignment="1" applyProtection="1">
      <alignment horizontal="center" vertical="center" wrapText="1"/>
      <protection locked="0"/>
    </xf>
    <xf numFmtId="0" fontId="0" fillId="0" borderId="0" xfId="0" applyAlignment="1">
      <alignment horizontal="center" wrapText="1"/>
    </xf>
    <xf numFmtId="0" fontId="8" fillId="0" borderId="0" xfId="0" applyFont="1" applyAlignment="1">
      <alignment horizontal="left" vertical="center"/>
    </xf>
    <xf numFmtId="0" fontId="17" fillId="4" borderId="0" xfId="0" applyFont="1" applyFill="1" applyAlignment="1">
      <alignment vertical="center" wrapText="1"/>
    </xf>
    <xf numFmtId="0" fontId="10" fillId="4" borderId="1" xfId="0" applyFont="1" applyFill="1" applyBorder="1" applyAlignment="1" applyProtection="1">
      <alignment vertical="center" wrapText="1"/>
      <protection locked="0"/>
    </xf>
    <xf numFmtId="0" fontId="10" fillId="4" borderId="1" xfId="0" applyFont="1" applyFill="1" applyBorder="1" applyAlignment="1" applyProtection="1">
      <alignment horizontal="left" vertical="center" wrapText="1"/>
      <protection locked="0"/>
    </xf>
    <xf numFmtId="0" fontId="10" fillId="4" borderId="0" xfId="0" applyFont="1" applyFill="1" applyAlignment="1">
      <alignment horizontal="left" vertical="center" wrapText="1"/>
    </xf>
    <xf numFmtId="0" fontId="24" fillId="4" borderId="1" xfId="0" applyFont="1" applyFill="1" applyBorder="1" applyAlignment="1" applyProtection="1">
      <alignment vertical="center" wrapText="1"/>
      <protection locked="0"/>
    </xf>
    <xf numFmtId="0" fontId="10" fillId="4" borderId="0" xfId="0" applyFont="1" applyFill="1" applyAlignment="1">
      <alignment vertical="center" wrapText="1"/>
    </xf>
    <xf numFmtId="0" fontId="14" fillId="4" borderId="0" xfId="0" applyFont="1" applyFill="1" applyAlignment="1">
      <alignment wrapText="1"/>
    </xf>
    <xf numFmtId="0" fontId="10" fillId="4" borderId="1" xfId="0" applyFont="1" applyFill="1" applyBorder="1" applyAlignment="1" applyProtection="1">
      <alignment horizontal="justify" vertical="center" wrapText="1"/>
      <protection locked="0"/>
    </xf>
    <xf numFmtId="14" fontId="10" fillId="4" borderId="1" xfId="0" applyNumberFormat="1" applyFont="1" applyFill="1" applyBorder="1" applyAlignment="1" applyProtection="1">
      <alignment vertical="center" wrapText="1"/>
      <protection locked="0"/>
    </xf>
    <xf numFmtId="14" fontId="14" fillId="4" borderId="0" xfId="0" applyNumberFormat="1" applyFont="1" applyFill="1" applyAlignment="1">
      <alignment wrapText="1"/>
    </xf>
    <xf numFmtId="0" fontId="25" fillId="4" borderId="0" xfId="0" applyFont="1" applyFill="1" applyAlignment="1">
      <alignment horizontal="left" vertical="center" wrapText="1"/>
    </xf>
    <xf numFmtId="0" fontId="0" fillId="4" borderId="0" xfId="0" applyFill="1" applyAlignment="1">
      <alignment horizontal="left"/>
    </xf>
    <xf numFmtId="0" fontId="26" fillId="4" borderId="0" xfId="0" applyFont="1" applyFill="1" applyAlignment="1">
      <alignment horizontal="left" wrapText="1"/>
    </xf>
    <xf numFmtId="0" fontId="2" fillId="4" borderId="7" xfId="0" applyFont="1" applyFill="1" applyBorder="1" applyAlignment="1">
      <alignment horizontal="center" vertical="center"/>
    </xf>
    <xf numFmtId="0" fontId="25" fillId="4" borderId="1" xfId="0" applyFont="1" applyFill="1" applyBorder="1" applyAlignment="1" applyProtection="1">
      <alignment horizontal="left" vertical="center" wrapText="1"/>
      <protection locked="0"/>
    </xf>
    <xf numFmtId="0" fontId="1" fillId="0" borderId="0" xfId="0" applyFont="1" applyAlignment="1">
      <alignment vertical="center" wrapText="1"/>
    </xf>
    <xf numFmtId="0" fontId="27" fillId="4" borderId="0" xfId="0" applyFont="1" applyFill="1" applyAlignment="1">
      <alignment horizontal="left" vertical="center"/>
    </xf>
    <xf numFmtId="0" fontId="0" fillId="4" borderId="5" xfId="0" applyFill="1" applyBorder="1"/>
    <xf numFmtId="0" fontId="27" fillId="4" borderId="10" xfId="0" applyFont="1" applyFill="1" applyBorder="1" applyAlignment="1">
      <alignment horizontal="left" vertical="center"/>
    </xf>
    <xf numFmtId="0" fontId="28" fillId="4" borderId="0" xfId="0" applyFont="1" applyFill="1" applyAlignment="1">
      <alignment horizontal="left" vertical="center"/>
    </xf>
    <xf numFmtId="0" fontId="29" fillId="4" borderId="10" xfId="0" applyFont="1" applyFill="1" applyBorder="1" applyAlignment="1">
      <alignment horizontal="left" vertical="center"/>
    </xf>
    <xf numFmtId="0" fontId="28" fillId="4" borderId="7" xfId="0" applyFont="1" applyFill="1" applyBorder="1" applyAlignment="1">
      <alignment horizontal="left" vertical="center"/>
    </xf>
    <xf numFmtId="0" fontId="1" fillId="4" borderId="7" xfId="0" applyFont="1" applyFill="1" applyBorder="1" applyAlignment="1">
      <alignment horizontal="left" vertical="center"/>
    </xf>
    <xf numFmtId="0" fontId="2" fillId="4" borderId="7" xfId="0" applyFont="1" applyFill="1" applyBorder="1" applyAlignment="1">
      <alignment vertical="center"/>
    </xf>
    <xf numFmtId="0" fontId="0" fillId="4" borderId="7" xfId="0" applyFill="1" applyBorder="1"/>
    <xf numFmtId="0" fontId="0" fillId="4" borderId="12" xfId="0" applyFill="1" applyBorder="1"/>
    <xf numFmtId="0" fontId="20" fillId="4" borderId="1" xfId="0" applyFont="1" applyFill="1" applyBorder="1" applyAlignment="1" applyProtection="1">
      <alignment horizontal="center" vertical="center" wrapText="1"/>
      <protection locked="0"/>
    </xf>
    <xf numFmtId="0" fontId="15" fillId="4" borderId="0" xfId="0" applyFont="1" applyFill="1" applyAlignment="1">
      <alignment horizontal="center" vertical="center"/>
    </xf>
    <xf numFmtId="0" fontId="15" fillId="4" borderId="1" xfId="0" applyFont="1" applyFill="1" applyBorder="1" applyAlignment="1">
      <alignment horizontal="center" vertical="center" wrapText="1"/>
    </xf>
    <xf numFmtId="0" fontId="17" fillId="4" borderId="1" xfId="0" applyFont="1" applyFill="1" applyBorder="1" applyAlignment="1" applyProtection="1">
      <alignment horizontal="center" vertical="center"/>
      <protection locked="0"/>
    </xf>
    <xf numFmtId="0" fontId="17" fillId="4" borderId="1" xfId="0" applyFont="1" applyFill="1" applyBorder="1" applyAlignment="1" applyProtection="1">
      <alignment horizontal="center" vertical="center" wrapText="1"/>
      <protection locked="0"/>
    </xf>
    <xf numFmtId="0" fontId="15" fillId="4" borderId="0" xfId="0" applyFont="1" applyFill="1" applyAlignment="1">
      <alignment horizontal="left" vertical="center"/>
    </xf>
    <xf numFmtId="0" fontId="1" fillId="4" borderId="0" xfId="0" applyFont="1" applyFill="1" applyAlignment="1">
      <alignment vertical="center" wrapText="1"/>
    </xf>
    <xf numFmtId="0" fontId="1" fillId="4" borderId="10" xfId="0" applyFont="1" applyFill="1" applyBorder="1" applyAlignment="1">
      <alignment vertical="center" wrapText="1"/>
    </xf>
    <xf numFmtId="0" fontId="2" fillId="4" borderId="0" xfId="0" applyFont="1" applyFill="1" applyAlignment="1">
      <alignment horizontal="left" vertical="center" wrapText="1"/>
    </xf>
    <xf numFmtId="0" fontId="0" fillId="4" borderId="0" xfId="0" applyFill="1" applyAlignment="1">
      <alignment horizontal="left" wrapText="1"/>
    </xf>
    <xf numFmtId="0" fontId="1" fillId="4" borderId="0" xfId="0" applyFont="1" applyFill="1" applyAlignment="1">
      <alignment horizontal="left" vertical="center" wrapText="1"/>
    </xf>
    <xf numFmtId="0" fontId="2" fillId="4" borderId="5" xfId="0" applyFont="1" applyFill="1" applyBorder="1" applyAlignment="1">
      <alignment vertical="center" wrapText="1"/>
    </xf>
    <xf numFmtId="0" fontId="0" fillId="4" borderId="0" xfId="0" applyFill="1" applyAlignment="1">
      <alignment wrapText="1"/>
    </xf>
    <xf numFmtId="0" fontId="0" fillId="0" borderId="0" xfId="0" applyAlignment="1">
      <alignment wrapText="1"/>
    </xf>
    <xf numFmtId="0" fontId="1" fillId="4" borderId="5" xfId="0" applyFont="1" applyFill="1" applyBorder="1" applyAlignment="1">
      <alignment vertical="center" wrapText="1"/>
    </xf>
    <xf numFmtId="0" fontId="2" fillId="4" borderId="5" xfId="0" applyFont="1" applyFill="1" applyBorder="1" applyAlignment="1">
      <alignment horizontal="right" vertical="center" wrapText="1"/>
    </xf>
    <xf numFmtId="0" fontId="2" fillId="0" borderId="0" xfId="0" applyFont="1" applyAlignment="1">
      <alignment horizontal="left" vertical="center"/>
    </xf>
    <xf numFmtId="0" fontId="1" fillId="4" borderId="0" xfId="0" applyFont="1" applyFill="1" applyAlignment="1">
      <alignment horizontal="center" vertical="center"/>
    </xf>
    <xf numFmtId="0" fontId="0" fillId="0" borderId="0" xfId="0" applyAlignment="1">
      <alignment horizontal="center"/>
    </xf>
    <xf numFmtId="0" fontId="0" fillId="4" borderId="18" xfId="0" applyFill="1" applyBorder="1"/>
    <xf numFmtId="0" fontId="0" fillId="4" borderId="19" xfId="0" applyFill="1" applyBorder="1"/>
    <xf numFmtId="0" fontId="0" fillId="4" borderId="20" xfId="0" applyFill="1" applyBorder="1"/>
    <xf numFmtId="0" fontId="0" fillId="4" borderId="13" xfId="0" applyFill="1" applyBorder="1"/>
    <xf numFmtId="0" fontId="0" fillId="4" borderId="14" xfId="0" applyFill="1" applyBorder="1"/>
    <xf numFmtId="0" fontId="0" fillId="4" borderId="15" xfId="0" applyFill="1" applyBorder="1"/>
    <xf numFmtId="0" fontId="0" fillId="4" borderId="16" xfId="0" applyFill="1" applyBorder="1"/>
    <xf numFmtId="0" fontId="0" fillId="4" borderId="17" xfId="0" applyFill="1" applyBorder="1"/>
    <xf numFmtId="0" fontId="15" fillId="4" borderId="1" xfId="0" applyFont="1" applyFill="1" applyBorder="1" applyAlignment="1">
      <alignment horizontal="center" vertical="center"/>
    </xf>
    <xf numFmtId="0" fontId="0" fillId="4" borderId="1" xfId="0" applyFill="1" applyBorder="1" applyAlignment="1">
      <alignment horizontal="center"/>
    </xf>
    <xf numFmtId="0" fontId="30" fillId="4" borderId="1" xfId="0" applyFont="1" applyFill="1" applyBorder="1" applyAlignment="1" applyProtection="1">
      <alignment horizontal="center" vertical="center" wrapText="1"/>
      <protection locked="0"/>
    </xf>
    <xf numFmtId="0" fontId="0" fillId="4" borderId="0" xfId="0" applyFill="1" applyAlignment="1">
      <alignment horizontal="center"/>
    </xf>
    <xf numFmtId="0" fontId="1" fillId="0" borderId="13" xfId="0" applyFont="1" applyBorder="1" applyAlignment="1">
      <alignment vertical="center"/>
    </xf>
    <xf numFmtId="0" fontId="3" fillId="0" borderId="14" xfId="0" applyFont="1" applyBorder="1" applyAlignment="1">
      <alignment vertical="center" wrapText="1"/>
    </xf>
    <xf numFmtId="0" fontId="1" fillId="0" borderId="14" xfId="0" applyFont="1" applyBorder="1" applyAlignment="1">
      <alignment vertical="center"/>
    </xf>
    <xf numFmtId="0" fontId="6" fillId="0" borderId="14" xfId="0" applyFont="1" applyBorder="1" applyAlignment="1">
      <alignment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vertical="center" wrapText="1"/>
    </xf>
    <xf numFmtId="0" fontId="10" fillId="4" borderId="14" xfId="0" applyFont="1" applyFill="1" applyBorder="1" applyAlignment="1">
      <alignment vertical="center" wrapText="1"/>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vertical="center"/>
    </xf>
    <xf numFmtId="0" fontId="2" fillId="0" borderId="16" xfId="0" applyFont="1" applyBorder="1" applyAlignment="1">
      <alignment horizontal="justify" vertical="center"/>
    </xf>
    <xf numFmtId="0" fontId="2" fillId="0" borderId="16"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14" fontId="10" fillId="4" borderId="0" xfId="0" applyNumberFormat="1" applyFont="1" applyFill="1" applyAlignment="1" applyProtection="1">
      <alignment vertical="center" wrapText="1"/>
      <protection locked="0"/>
    </xf>
    <xf numFmtId="0" fontId="2" fillId="4" borderId="0" xfId="0" applyFont="1" applyFill="1" applyAlignment="1">
      <alignment horizontal="center" vertical="center" wrapText="1"/>
    </xf>
    <xf numFmtId="0" fontId="0" fillId="0" borderId="1" xfId="0" applyBorder="1"/>
    <xf numFmtId="0" fontId="0" fillId="0" borderId="10" xfId="0" applyBorder="1"/>
    <xf numFmtId="0" fontId="0" fillId="0" borderId="14" xfId="0" applyBorder="1"/>
    <xf numFmtId="0" fontId="0" fillId="0" borderId="13" xfId="0" applyBorder="1"/>
    <xf numFmtId="0" fontId="0" fillId="0" borderId="15" xfId="0" applyBorder="1"/>
    <xf numFmtId="0" fontId="1" fillId="4" borderId="16" xfId="0" applyFont="1" applyFill="1" applyBorder="1" applyAlignment="1">
      <alignment vertical="center"/>
    </xf>
    <xf numFmtId="0" fontId="0" fillId="0" borderId="16" xfId="0" applyBorder="1"/>
    <xf numFmtId="0" fontId="0" fillId="0" borderId="17" xfId="0" applyBorder="1"/>
    <xf numFmtId="0" fontId="0" fillId="4" borderId="10" xfId="0" applyFill="1" applyBorder="1"/>
    <xf numFmtId="0" fontId="0" fillId="4" borderId="11" xfId="0" applyFill="1" applyBorder="1"/>
    <xf numFmtId="0" fontId="17" fillId="4" borderId="7" xfId="0" applyFont="1" applyFill="1" applyBorder="1" applyAlignment="1">
      <alignment vertical="center"/>
    </xf>
    <xf numFmtId="0" fontId="32" fillId="4" borderId="0" xfId="0" applyFont="1" applyFill="1" applyAlignment="1">
      <alignment horizontal="center" vertical="center" wrapText="1"/>
    </xf>
    <xf numFmtId="164" fontId="17" fillId="4" borderId="0" xfId="0" applyNumberFormat="1" applyFont="1" applyFill="1" applyAlignment="1" applyProtection="1">
      <alignment horizontal="center" vertical="center"/>
      <protection locked="0"/>
    </xf>
    <xf numFmtId="0" fontId="17" fillId="4" borderId="0" xfId="0" applyFont="1" applyFill="1" applyAlignment="1" applyProtection="1">
      <alignment horizontal="center" vertical="center"/>
      <protection locked="0"/>
    </xf>
    <xf numFmtId="0" fontId="31" fillId="4" borderId="1" xfId="0" applyFont="1" applyFill="1" applyBorder="1" applyAlignment="1" applyProtection="1">
      <alignment horizontal="center" vertical="center"/>
      <protection locked="0"/>
    </xf>
    <xf numFmtId="0" fontId="17" fillId="4" borderId="0" xfId="0" applyFont="1" applyFill="1" applyAlignment="1" applyProtection="1">
      <alignment vertical="center" wrapText="1"/>
      <protection locked="0"/>
    </xf>
    <xf numFmtId="0" fontId="6" fillId="4" borderId="1" xfId="0" applyFont="1" applyFill="1" applyBorder="1" applyAlignment="1">
      <alignment horizontal="center" vertical="center" wrapText="1"/>
    </xf>
    <xf numFmtId="0" fontId="2" fillId="4" borderId="6" xfId="0" applyFont="1" applyFill="1" applyBorder="1" applyAlignment="1">
      <alignment horizontal="center" vertical="center"/>
    </xf>
    <xf numFmtId="0" fontId="1" fillId="4" borderId="7" xfId="0" applyFont="1" applyFill="1" applyBorder="1" applyAlignment="1">
      <alignment horizontal="center" vertical="center"/>
    </xf>
    <xf numFmtId="0" fontId="17" fillId="4" borderId="24" xfId="0" applyFont="1" applyFill="1" applyBorder="1" applyAlignment="1" applyProtection="1">
      <alignment horizontal="center" vertical="center" wrapText="1"/>
      <protection locked="0"/>
    </xf>
    <xf numFmtId="0" fontId="17" fillId="4" borderId="24" xfId="0" applyFont="1" applyFill="1" applyBorder="1" applyAlignment="1" applyProtection="1">
      <alignment horizontal="center" vertical="center"/>
      <protection locked="0"/>
    </xf>
    <xf numFmtId="14" fontId="17" fillId="4" borderId="24" xfId="0" applyNumberFormat="1" applyFont="1" applyFill="1" applyBorder="1" applyAlignment="1" applyProtection="1">
      <alignment horizontal="center" vertical="center"/>
      <protection locked="0"/>
    </xf>
    <xf numFmtId="0" fontId="20" fillId="4" borderId="24" xfId="0" applyFont="1" applyFill="1" applyBorder="1" applyAlignment="1" applyProtection="1">
      <alignment horizontal="center" vertical="center"/>
      <protection locked="0"/>
    </xf>
    <xf numFmtId="165" fontId="17" fillId="4" borderId="24" xfId="0" applyNumberFormat="1" applyFont="1" applyFill="1" applyBorder="1" applyAlignment="1" applyProtection="1">
      <alignment horizontal="center" vertical="center"/>
      <protection locked="0"/>
    </xf>
    <xf numFmtId="164" fontId="17" fillId="4" borderId="24" xfId="0" applyNumberFormat="1" applyFont="1" applyFill="1" applyBorder="1" applyAlignment="1" applyProtection="1">
      <alignment vertical="center"/>
      <protection locked="0"/>
    </xf>
    <xf numFmtId="14" fontId="17" fillId="4" borderId="24" xfId="0" applyNumberFormat="1" applyFont="1" applyFill="1" applyBorder="1" applyAlignment="1" applyProtection="1">
      <alignment horizontal="left" vertical="center"/>
      <protection locked="0"/>
    </xf>
    <xf numFmtId="49" fontId="17" fillId="4" borderId="24" xfId="0" applyNumberFormat="1" applyFont="1" applyFill="1" applyBorder="1" applyAlignment="1" applyProtection="1">
      <alignment vertical="center"/>
      <protection locked="0"/>
    </xf>
    <xf numFmtId="0" fontId="17" fillId="4" borderId="0" xfId="0" applyFont="1" applyFill="1"/>
    <xf numFmtId="0" fontId="17" fillId="4" borderId="24" xfId="0" applyFont="1" applyFill="1" applyBorder="1" applyAlignment="1" applyProtection="1">
      <alignment vertical="center"/>
      <protection locked="0"/>
    </xf>
    <xf numFmtId="0" fontId="10" fillId="4" borderId="24" xfId="0" applyFont="1" applyFill="1" applyBorder="1" applyAlignment="1" applyProtection="1">
      <alignment vertical="center"/>
      <protection locked="0"/>
    </xf>
    <xf numFmtId="0" fontId="10" fillId="4" borderId="24" xfId="0" applyFont="1" applyFill="1" applyBorder="1" applyAlignment="1" applyProtection="1">
      <alignment vertical="center" wrapText="1"/>
      <protection locked="0"/>
    </xf>
    <xf numFmtId="0" fontId="10" fillId="4" borderId="24" xfId="0" applyFont="1" applyFill="1" applyBorder="1" applyAlignment="1" applyProtection="1">
      <alignment horizontal="left" vertical="center"/>
      <protection locked="0"/>
    </xf>
    <xf numFmtId="0" fontId="0" fillId="4" borderId="1" xfId="0" applyFill="1" applyBorder="1" applyAlignment="1">
      <alignment vertical="center"/>
    </xf>
    <xf numFmtId="0" fontId="12" fillId="4" borderId="0" xfId="0" applyFont="1" applyFill="1"/>
    <xf numFmtId="0" fontId="1" fillId="4" borderId="8" xfId="0" applyFont="1" applyFill="1" applyBorder="1" applyAlignment="1">
      <alignment vertical="center"/>
    </xf>
    <xf numFmtId="0" fontId="27" fillId="4" borderId="6" xfId="0" applyFont="1" applyFill="1" applyBorder="1" applyAlignment="1">
      <alignment horizontal="left" vertical="center"/>
    </xf>
    <xf numFmtId="0" fontId="1" fillId="4" borderId="6" xfId="0" applyFont="1" applyFill="1" applyBorder="1" applyAlignment="1">
      <alignment vertical="center"/>
    </xf>
    <xf numFmtId="0" fontId="1" fillId="4" borderId="6" xfId="0" applyFont="1" applyFill="1" applyBorder="1" applyAlignment="1">
      <alignment horizontal="left" vertical="center"/>
    </xf>
    <xf numFmtId="0" fontId="2" fillId="4" borderId="6" xfId="0" applyFont="1" applyFill="1" applyBorder="1" applyAlignment="1">
      <alignment vertical="center"/>
    </xf>
    <xf numFmtId="0" fontId="0" fillId="4" borderId="9" xfId="0" applyFill="1" applyBorder="1"/>
    <xf numFmtId="0" fontId="2" fillId="0" borderId="0" xfId="0" applyFont="1"/>
    <xf numFmtId="0" fontId="35" fillId="0" borderId="0" xfId="0" applyFont="1"/>
    <xf numFmtId="14" fontId="45" fillId="4" borderId="0" xfId="0" applyNumberFormat="1" applyFont="1" applyFill="1" applyAlignment="1">
      <alignment vertical="center"/>
    </xf>
    <xf numFmtId="0" fontId="45" fillId="4" borderId="0" xfId="0" applyFont="1" applyFill="1" applyAlignment="1">
      <alignment vertical="center"/>
    </xf>
    <xf numFmtId="0" fontId="33" fillId="4" borderId="0" xfId="0" applyFont="1" applyFill="1" applyAlignment="1">
      <alignment horizontal="center"/>
    </xf>
    <xf numFmtId="0" fontId="0" fillId="4" borderId="21" xfId="0" applyFill="1" applyBorder="1" applyAlignment="1">
      <alignment horizontal="center" vertical="center" wrapText="1"/>
    </xf>
    <xf numFmtId="0" fontId="0" fillId="4" borderId="22"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8"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0" xfId="0" applyFill="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17" xfId="0" applyFill="1" applyBorder="1" applyAlignment="1">
      <alignment horizontal="center" vertical="center" wrapText="1"/>
    </xf>
    <xf numFmtId="0" fontId="0" fillId="4" borderId="18" xfId="0" applyFill="1" applyBorder="1" applyAlignment="1">
      <alignment horizontal="center" wrapText="1"/>
    </xf>
    <xf numFmtId="0" fontId="0" fillId="4" borderId="19" xfId="0" applyFill="1" applyBorder="1" applyAlignment="1">
      <alignment horizontal="center" wrapText="1"/>
    </xf>
    <xf numFmtId="0" fontId="0" fillId="4" borderId="20" xfId="0" applyFill="1" applyBorder="1" applyAlignment="1">
      <alignment horizontal="center" wrapText="1"/>
    </xf>
    <xf numFmtId="0" fontId="0" fillId="4" borderId="15" xfId="0" applyFill="1" applyBorder="1" applyAlignment="1">
      <alignment horizontal="center" wrapText="1"/>
    </xf>
    <xf numFmtId="0" fontId="0" fillId="4" borderId="16" xfId="0" applyFill="1" applyBorder="1" applyAlignment="1">
      <alignment horizontal="center" wrapText="1"/>
    </xf>
    <xf numFmtId="0" fontId="0" fillId="4" borderId="17" xfId="0" applyFill="1" applyBorder="1" applyAlignment="1">
      <alignment horizontal="center" wrapText="1"/>
    </xf>
    <xf numFmtId="0" fontId="0" fillId="4" borderId="13" xfId="0" applyFill="1" applyBorder="1" applyAlignment="1">
      <alignment horizontal="center" wrapText="1"/>
    </xf>
    <xf numFmtId="0" fontId="0" fillId="4" borderId="0" xfId="0" applyFill="1" applyAlignment="1">
      <alignment horizontal="center" wrapText="1"/>
    </xf>
    <xf numFmtId="0" fontId="0" fillId="4" borderId="14" xfId="0" applyFill="1" applyBorder="1" applyAlignment="1">
      <alignment horizontal="center" wrapText="1"/>
    </xf>
    <xf numFmtId="0" fontId="12" fillId="4" borderId="0" xfId="0" applyFont="1" applyFill="1" applyAlignment="1">
      <alignment horizontal="center"/>
    </xf>
    <xf numFmtId="0" fontId="0" fillId="4" borderId="21" xfId="0" applyFill="1" applyBorder="1" applyAlignment="1">
      <alignment horizontal="center" wrapText="1"/>
    </xf>
    <xf numFmtId="0" fontId="0" fillId="4" borderId="22" xfId="0" applyFill="1" applyBorder="1" applyAlignment="1">
      <alignment horizontal="center" wrapText="1"/>
    </xf>
    <xf numFmtId="0" fontId="0" fillId="4" borderId="23" xfId="0" applyFill="1" applyBorder="1" applyAlignment="1">
      <alignment horizontal="center" wrapText="1"/>
    </xf>
    <xf numFmtId="0" fontId="17" fillId="4" borderId="34" xfId="0" applyFont="1" applyFill="1" applyBorder="1" applyAlignment="1" applyProtection="1">
      <alignment horizontal="left" vertical="center" wrapText="1"/>
      <protection locked="0"/>
    </xf>
    <xf numFmtId="0" fontId="17" fillId="4" borderId="36" xfId="0" applyFont="1" applyFill="1" applyBorder="1" applyAlignment="1" applyProtection="1">
      <alignment horizontal="left" vertical="center" wrapText="1"/>
      <protection locked="0"/>
    </xf>
    <xf numFmtId="0" fontId="17" fillId="4" borderId="35" xfId="0" applyFont="1" applyFill="1" applyBorder="1" applyAlignment="1" applyProtection="1">
      <alignment horizontal="left" vertical="center" wrapText="1"/>
      <protection locked="0"/>
    </xf>
    <xf numFmtId="0" fontId="17" fillId="4" borderId="34" xfId="0" applyFont="1" applyFill="1" applyBorder="1" applyAlignment="1" applyProtection="1">
      <alignment horizontal="left" vertical="center"/>
      <protection locked="0"/>
    </xf>
    <xf numFmtId="0" fontId="17" fillId="4" borderId="36" xfId="0" applyFont="1" applyFill="1" applyBorder="1" applyAlignment="1" applyProtection="1">
      <alignment horizontal="left" vertical="center"/>
      <protection locked="0"/>
    </xf>
    <xf numFmtId="0" fontId="17" fillId="4" borderId="35" xfId="0" applyFont="1" applyFill="1" applyBorder="1" applyAlignment="1" applyProtection="1">
      <alignment horizontal="left" vertical="center"/>
      <protection locked="0"/>
    </xf>
    <xf numFmtId="0" fontId="15" fillId="3" borderId="21"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7" fillId="4" borderId="34" xfId="0" applyFont="1" applyFill="1" applyBorder="1" applyAlignment="1">
      <alignment horizontal="center" vertical="center"/>
    </xf>
    <xf numFmtId="0" fontId="17" fillId="4" borderId="35" xfId="0" applyFont="1" applyFill="1" applyBorder="1" applyAlignment="1">
      <alignment horizontal="center" vertical="center"/>
    </xf>
    <xf numFmtId="0" fontId="17" fillId="4" borderId="8" xfId="0" applyFont="1" applyFill="1" applyBorder="1" applyAlignment="1" applyProtection="1">
      <alignment horizontal="center" vertical="center" wrapText="1"/>
      <protection locked="0"/>
    </xf>
    <xf numFmtId="0" fontId="17" fillId="4" borderId="6" xfId="0" applyFont="1" applyFill="1" applyBorder="1" applyAlignment="1" applyProtection="1">
      <alignment horizontal="center" vertical="center" wrapText="1"/>
      <protection locked="0"/>
    </xf>
    <xf numFmtId="0" fontId="17" fillId="4" borderId="9" xfId="0" applyFont="1" applyFill="1" applyBorder="1" applyAlignment="1" applyProtection="1">
      <alignment horizontal="center" vertical="center" wrapText="1"/>
      <protection locked="0"/>
    </xf>
    <xf numFmtId="0" fontId="17" fillId="4" borderId="10" xfId="0" applyFont="1" applyFill="1" applyBorder="1" applyAlignment="1" applyProtection="1">
      <alignment horizontal="center" vertical="center" wrapText="1"/>
      <protection locked="0"/>
    </xf>
    <xf numFmtId="0" fontId="17" fillId="4" borderId="0" xfId="0" applyFont="1" applyFill="1" applyAlignment="1" applyProtection="1">
      <alignment horizontal="center" vertical="center" wrapText="1"/>
      <protection locked="0"/>
    </xf>
    <xf numFmtId="0" fontId="17" fillId="4" borderId="5" xfId="0" applyFont="1" applyFill="1" applyBorder="1" applyAlignment="1" applyProtection="1">
      <alignment horizontal="center" vertical="center" wrapText="1"/>
      <protection locked="0"/>
    </xf>
    <xf numFmtId="0" fontId="17" fillId="4" borderId="11" xfId="0" applyFont="1" applyFill="1" applyBorder="1" applyAlignment="1" applyProtection="1">
      <alignment horizontal="center" vertical="center" wrapText="1"/>
      <protection locked="0"/>
    </xf>
    <xf numFmtId="0" fontId="17" fillId="4" borderId="7" xfId="0" applyFont="1" applyFill="1" applyBorder="1" applyAlignment="1" applyProtection="1">
      <alignment horizontal="center" vertical="center" wrapText="1"/>
      <protection locked="0"/>
    </xf>
    <xf numFmtId="0" fontId="17" fillId="4" borderId="12" xfId="0" applyFont="1" applyFill="1" applyBorder="1" applyAlignment="1" applyProtection="1">
      <alignment horizontal="center" vertical="center" wrapText="1"/>
      <protection locked="0"/>
    </xf>
    <xf numFmtId="0" fontId="15" fillId="2" borderId="13" xfId="0" applyFont="1" applyFill="1" applyBorder="1" applyAlignment="1">
      <alignment horizontal="center" vertical="center"/>
    </xf>
    <xf numFmtId="0" fontId="15" fillId="2" borderId="0" xfId="0" applyFont="1" applyFill="1" applyAlignment="1">
      <alignment horizontal="center" vertical="center"/>
    </xf>
    <xf numFmtId="0" fontId="15" fillId="2" borderId="14" xfId="0" applyFont="1" applyFill="1" applyBorder="1" applyAlignment="1">
      <alignment horizontal="center" vertical="center"/>
    </xf>
    <xf numFmtId="0" fontId="21" fillId="4" borderId="34" xfId="1" applyFont="1" applyFill="1" applyBorder="1" applyAlignment="1" applyProtection="1">
      <alignment horizontal="center" vertical="center"/>
      <protection locked="0"/>
    </xf>
    <xf numFmtId="0" fontId="21" fillId="4" borderId="36" xfId="1" applyFont="1" applyFill="1" applyBorder="1" applyAlignment="1" applyProtection="1">
      <alignment horizontal="center" vertical="center"/>
      <protection locked="0"/>
    </xf>
    <xf numFmtId="0" fontId="21" fillId="4" borderId="35" xfId="1" applyFont="1" applyFill="1" applyBorder="1" applyAlignment="1" applyProtection="1">
      <alignment horizontal="center" vertical="center"/>
      <protection locked="0"/>
    </xf>
    <xf numFmtId="0" fontId="21" fillId="4" borderId="2" xfId="1" applyFont="1" applyFill="1" applyBorder="1" applyAlignment="1" applyProtection="1">
      <alignment horizontal="center" vertical="center"/>
      <protection locked="0"/>
    </xf>
    <xf numFmtId="0" fontId="21" fillId="4" borderId="3" xfId="1" applyFont="1" applyFill="1" applyBorder="1" applyAlignment="1" applyProtection="1">
      <alignment horizontal="center" vertical="center"/>
      <protection locked="0"/>
    </xf>
    <xf numFmtId="0" fontId="21" fillId="4" borderId="4" xfId="1" applyFont="1" applyFill="1" applyBorder="1" applyAlignment="1" applyProtection="1">
      <alignment horizontal="center" vertical="center"/>
      <protection locked="0"/>
    </xf>
    <xf numFmtId="0" fontId="17" fillId="4" borderId="34" xfId="0" applyFont="1" applyFill="1" applyBorder="1" applyAlignment="1" applyProtection="1">
      <alignment horizontal="center" vertical="center" wrapText="1"/>
      <protection locked="0"/>
    </xf>
    <xf numFmtId="0" fontId="17" fillId="4" borderId="36" xfId="0" applyFont="1" applyFill="1" applyBorder="1" applyAlignment="1" applyProtection="1">
      <alignment horizontal="center" vertical="center" wrapText="1"/>
      <protection locked="0"/>
    </xf>
    <xf numFmtId="0" fontId="17" fillId="4" borderId="35" xfId="0" applyFont="1" applyFill="1" applyBorder="1" applyAlignment="1" applyProtection="1">
      <alignment horizontal="center" vertical="center" wrapText="1"/>
      <protection locked="0"/>
    </xf>
    <xf numFmtId="0" fontId="17" fillId="4" borderId="36" xfId="0" applyFont="1" applyFill="1" applyBorder="1" applyAlignment="1">
      <alignment horizontal="center" vertical="center"/>
    </xf>
    <xf numFmtId="0" fontId="15" fillId="4" borderId="0" xfId="0" applyFont="1" applyFill="1" applyAlignment="1">
      <alignment horizontal="left" vertical="center"/>
    </xf>
    <xf numFmtId="0" fontId="17" fillId="4" borderId="0" xfId="0" applyFont="1" applyFill="1" applyAlignment="1">
      <alignment horizontal="left" vertical="center" wrapText="1"/>
    </xf>
    <xf numFmtId="0" fontId="32" fillId="4" borderId="28" xfId="0" applyFont="1" applyFill="1" applyBorder="1" applyAlignment="1">
      <alignment horizontal="center" vertical="center" wrapText="1"/>
    </xf>
    <xf numFmtId="0" fontId="32" fillId="4" borderId="29" xfId="0" applyFont="1" applyFill="1" applyBorder="1" applyAlignment="1">
      <alignment horizontal="center" vertical="center" wrapText="1"/>
    </xf>
    <xf numFmtId="0" fontId="32" fillId="4" borderId="30" xfId="0" applyFont="1" applyFill="1" applyBorder="1" applyAlignment="1">
      <alignment horizontal="center" vertical="center" wrapText="1"/>
    </xf>
    <xf numFmtId="0" fontId="32" fillId="4" borderId="31" xfId="0" applyFont="1" applyFill="1" applyBorder="1" applyAlignment="1">
      <alignment horizontal="center" vertical="center" wrapText="1"/>
    </xf>
    <xf numFmtId="0" fontId="32" fillId="4" borderId="32" xfId="0" applyFont="1" applyFill="1" applyBorder="1" applyAlignment="1">
      <alignment horizontal="center" vertical="center" wrapText="1"/>
    </xf>
    <xf numFmtId="0" fontId="32" fillId="4" borderId="33" xfId="0" applyFont="1" applyFill="1" applyBorder="1" applyAlignment="1">
      <alignment horizontal="center" vertical="center" wrapText="1"/>
    </xf>
    <xf numFmtId="0" fontId="17" fillId="4" borderId="2" xfId="0" applyFont="1" applyFill="1" applyBorder="1" applyAlignment="1" applyProtection="1">
      <alignment horizontal="center" vertical="center"/>
      <protection locked="0"/>
    </xf>
    <xf numFmtId="0" fontId="17" fillId="4" borderId="3" xfId="0" applyFont="1" applyFill="1" applyBorder="1" applyAlignment="1" applyProtection="1">
      <alignment horizontal="center" vertical="center"/>
      <protection locked="0"/>
    </xf>
    <xf numFmtId="0" fontId="17" fillId="4" borderId="4" xfId="0" applyFont="1" applyFill="1" applyBorder="1" applyAlignment="1" applyProtection="1">
      <alignment horizontal="center" vertical="center"/>
      <protection locked="0"/>
    </xf>
    <xf numFmtId="164" fontId="17" fillId="4" borderId="25" xfId="0" applyNumberFormat="1" applyFont="1" applyFill="1" applyBorder="1" applyAlignment="1" applyProtection="1">
      <alignment horizontal="center" vertical="center"/>
      <protection locked="0"/>
    </xf>
    <xf numFmtId="164" fontId="17" fillId="4" borderId="26" xfId="0" applyNumberFormat="1" applyFont="1" applyFill="1" applyBorder="1" applyAlignment="1" applyProtection="1">
      <alignment horizontal="center" vertical="center"/>
      <protection locked="0"/>
    </xf>
    <xf numFmtId="164" fontId="17" fillId="4" borderId="27" xfId="0" applyNumberFormat="1" applyFont="1" applyFill="1" applyBorder="1" applyAlignment="1" applyProtection="1">
      <alignment horizontal="center" vertical="center"/>
      <protection locked="0"/>
    </xf>
    <xf numFmtId="0" fontId="17" fillId="4" borderId="2" xfId="0" applyFont="1" applyFill="1" applyBorder="1" applyAlignment="1" applyProtection="1">
      <alignment horizontal="center" vertical="center" wrapText="1"/>
      <protection locked="0"/>
    </xf>
    <xf numFmtId="0" fontId="17" fillId="4" borderId="3" xfId="0" applyFont="1" applyFill="1" applyBorder="1" applyAlignment="1" applyProtection="1">
      <alignment horizontal="center" vertical="center" wrapText="1"/>
      <protection locked="0"/>
    </xf>
    <xf numFmtId="0" fontId="17" fillId="4" borderId="4" xfId="0" applyFont="1" applyFill="1" applyBorder="1" applyAlignment="1" applyProtection="1">
      <alignment horizontal="center" vertical="center" wrapText="1"/>
      <protection locked="0"/>
    </xf>
    <xf numFmtId="0" fontId="17" fillId="4" borderId="25" xfId="0" applyFont="1" applyFill="1" applyBorder="1" applyAlignment="1" applyProtection="1">
      <alignment horizontal="center" vertical="center" wrapText="1"/>
      <protection locked="0"/>
    </xf>
    <xf numFmtId="0" fontId="17" fillId="4" borderId="26" xfId="0" applyFont="1" applyFill="1" applyBorder="1" applyAlignment="1" applyProtection="1">
      <alignment horizontal="center" vertical="center" wrapText="1"/>
      <protection locked="0"/>
    </xf>
    <xf numFmtId="0" fontId="17" fillId="4" borderId="27" xfId="0" applyFont="1" applyFill="1" applyBorder="1" applyAlignment="1" applyProtection="1">
      <alignment horizontal="center" vertical="center" wrapText="1"/>
      <protection locked="0"/>
    </xf>
    <xf numFmtId="0" fontId="15" fillId="4" borderId="0" xfId="0" applyFont="1" applyFill="1" applyAlignment="1">
      <alignment horizontal="center" vertical="center"/>
    </xf>
    <xf numFmtId="0" fontId="17" fillId="4" borderId="2" xfId="0" applyFont="1" applyFill="1" applyBorder="1" applyAlignment="1" applyProtection="1">
      <alignment horizontal="left" vertical="center"/>
      <protection locked="0"/>
    </xf>
    <xf numFmtId="0" fontId="17" fillId="4" borderId="3" xfId="0" applyFont="1" applyFill="1" applyBorder="1" applyAlignment="1" applyProtection="1">
      <alignment horizontal="left" vertical="center"/>
      <protection locked="0"/>
    </xf>
    <xf numFmtId="0" fontId="17" fillId="4" borderId="4" xfId="0" applyFont="1" applyFill="1" applyBorder="1" applyAlignment="1" applyProtection="1">
      <alignment horizontal="left" vertical="center"/>
      <protection locked="0"/>
    </xf>
    <xf numFmtId="0" fontId="17" fillId="4" borderId="25" xfId="0" applyFont="1" applyFill="1" applyBorder="1" applyAlignment="1" applyProtection="1">
      <alignment horizontal="center" vertical="center"/>
      <protection locked="0"/>
    </xf>
    <xf numFmtId="0" fontId="17" fillId="4" borderId="26" xfId="0" applyFont="1" applyFill="1" applyBorder="1" applyAlignment="1" applyProtection="1">
      <alignment horizontal="center" vertical="center"/>
      <protection locked="0"/>
    </xf>
    <xf numFmtId="0" fontId="17" fillId="4" borderId="27" xfId="0" applyFont="1" applyFill="1" applyBorder="1" applyAlignment="1" applyProtection="1">
      <alignment horizontal="center" vertical="center"/>
      <protection locked="0"/>
    </xf>
    <xf numFmtId="14" fontId="31" fillId="4" borderId="1" xfId="0" applyNumberFormat="1" applyFont="1" applyFill="1" applyBorder="1" applyAlignment="1" applyProtection="1">
      <alignment horizontal="center" vertical="center" wrapText="1"/>
      <protection locked="0"/>
    </xf>
    <xf numFmtId="0" fontId="31" fillId="4" borderId="1" xfId="0" applyFont="1" applyFill="1" applyBorder="1" applyAlignment="1" applyProtection="1">
      <alignment horizontal="center" vertical="center" wrapText="1"/>
      <protection locked="0"/>
    </xf>
    <xf numFmtId="0" fontId="20" fillId="4" borderId="2" xfId="0" applyFont="1" applyFill="1" applyBorder="1" applyAlignment="1" applyProtection="1">
      <alignment horizontal="center" vertical="center" wrapText="1"/>
      <protection locked="0"/>
    </xf>
    <xf numFmtId="0" fontId="20" fillId="4" borderId="4" xfId="0" applyFont="1" applyFill="1" applyBorder="1" applyAlignment="1" applyProtection="1">
      <alignment horizontal="center" vertical="center" wrapText="1"/>
      <protection locked="0"/>
    </xf>
    <xf numFmtId="0" fontId="31" fillId="4" borderId="2" xfId="0" applyFont="1" applyFill="1" applyBorder="1" applyAlignment="1" applyProtection="1">
      <alignment horizontal="center" vertical="center" wrapText="1"/>
      <protection locked="0"/>
    </xf>
    <xf numFmtId="0" fontId="31" fillId="4" borderId="4" xfId="0" applyFont="1" applyFill="1" applyBorder="1" applyAlignment="1" applyProtection="1">
      <alignment horizontal="center" vertical="center" wrapText="1"/>
      <protection locked="0"/>
    </xf>
    <xf numFmtId="0" fontId="20" fillId="4" borderId="1" xfId="0" applyFont="1" applyFill="1" applyBorder="1" applyAlignment="1" applyProtection="1">
      <alignment horizontal="center" vertical="center" wrapText="1"/>
      <protection locked="0"/>
    </xf>
    <xf numFmtId="0" fontId="3" fillId="4" borderId="2"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18" fillId="4" borderId="0" xfId="0" applyFont="1" applyFill="1" applyAlignment="1">
      <alignment horizontal="left" vertical="center"/>
    </xf>
    <xf numFmtId="0" fontId="15" fillId="4" borderId="0" xfId="0" applyFont="1" applyFill="1" applyAlignment="1">
      <alignment horizontal="left" vertical="center" wrapText="1"/>
    </xf>
    <xf numFmtId="0" fontId="32" fillId="4" borderId="2" xfId="0" applyFont="1" applyFill="1" applyBorder="1" applyAlignment="1">
      <alignment horizontal="center" vertical="center" wrapText="1"/>
    </xf>
    <xf numFmtId="0" fontId="32" fillId="4" borderId="4"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0" fillId="4" borderId="2" xfId="0"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0" fontId="17" fillId="4" borderId="34" xfId="0" applyFont="1" applyFill="1" applyBorder="1" applyAlignment="1" applyProtection="1">
      <alignment horizontal="center" vertical="center"/>
      <protection locked="0"/>
    </xf>
    <xf numFmtId="0" fontId="17" fillId="4" borderId="36" xfId="0" applyFont="1" applyFill="1" applyBorder="1" applyAlignment="1" applyProtection="1">
      <alignment horizontal="center" vertical="center"/>
      <protection locked="0"/>
    </xf>
    <xf numFmtId="0" fontId="17" fillId="4" borderId="35" xfId="0" applyFont="1" applyFill="1" applyBorder="1" applyAlignment="1" applyProtection="1">
      <alignment horizontal="center" vertical="center"/>
      <protection locked="0"/>
    </xf>
    <xf numFmtId="0" fontId="15" fillId="4" borderId="1" xfId="0" applyFont="1" applyFill="1" applyBorder="1" applyAlignment="1">
      <alignment horizontal="center" vertical="center" wrapText="1"/>
    </xf>
    <xf numFmtId="0" fontId="1" fillId="0" borderId="34"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5" fillId="2" borderId="21"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xf>
    <xf numFmtId="0" fontId="2" fillId="3" borderId="2"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wrapText="1"/>
      <protection locked="0"/>
    </xf>
    <xf numFmtId="14" fontId="10" fillId="4" borderId="34" xfId="0" applyNumberFormat="1" applyFont="1" applyFill="1" applyBorder="1" applyAlignment="1" applyProtection="1">
      <alignment horizontal="center" vertical="center" wrapText="1"/>
      <protection locked="0"/>
    </xf>
    <xf numFmtId="14" fontId="10" fillId="4" borderId="36" xfId="0" applyNumberFormat="1" applyFont="1" applyFill="1" applyBorder="1" applyAlignment="1" applyProtection="1">
      <alignment horizontal="center" vertical="center" wrapText="1"/>
      <protection locked="0"/>
    </xf>
    <xf numFmtId="14" fontId="10" fillId="4" borderId="35" xfId="0" applyNumberFormat="1" applyFont="1" applyFill="1" applyBorder="1" applyAlignment="1" applyProtection="1">
      <alignment horizontal="center" vertical="center" wrapText="1"/>
      <protection locked="0"/>
    </xf>
    <xf numFmtId="0" fontId="2" fillId="0" borderId="0" xfId="0" applyFont="1" applyAlignment="1">
      <alignment horizontal="left"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0" fillId="4" borderId="34" xfId="0" applyFill="1" applyBorder="1" applyAlignment="1">
      <alignment horizontal="center" wrapText="1"/>
    </xf>
    <xf numFmtId="0" fontId="0" fillId="4" borderId="36" xfId="0" applyFill="1" applyBorder="1" applyAlignment="1">
      <alignment horizontal="center" wrapText="1"/>
    </xf>
    <xf numFmtId="0" fontId="0" fillId="4" borderId="35" xfId="0" applyFill="1" applyBorder="1" applyAlignment="1">
      <alignment horizontal="center" wrapTex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28" fillId="3" borderId="8" xfId="0" applyFont="1" applyFill="1" applyBorder="1" applyAlignment="1">
      <alignment horizontal="center" vertical="center"/>
    </xf>
    <xf numFmtId="0" fontId="28" fillId="3" borderId="6" xfId="0" applyFont="1" applyFill="1" applyBorder="1" applyAlignment="1">
      <alignment horizontal="center" vertical="center"/>
    </xf>
    <xf numFmtId="0" fontId="28" fillId="3" borderId="9"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9" xfId="0" applyFont="1" applyFill="1" applyBorder="1" applyAlignment="1">
      <alignment horizontal="center" vertical="center"/>
    </xf>
    <xf numFmtId="14" fontId="25" fillId="4" borderId="1" xfId="0" applyNumberFormat="1" applyFont="1" applyFill="1" applyBorder="1" applyAlignment="1" applyProtection="1">
      <alignment horizontal="left" vertical="center" wrapText="1"/>
      <protection locked="0"/>
    </xf>
    <xf numFmtId="0" fontId="25" fillId="4" borderId="2" xfId="0" applyFont="1" applyFill="1" applyBorder="1" applyAlignment="1" applyProtection="1">
      <alignment horizontal="left" vertical="center" wrapText="1"/>
      <protection locked="0"/>
    </xf>
    <xf numFmtId="0" fontId="25" fillId="4" borderId="3" xfId="0" applyFont="1" applyFill="1" applyBorder="1" applyAlignment="1" applyProtection="1">
      <alignment horizontal="left" vertical="center" wrapText="1"/>
      <protection locked="0"/>
    </xf>
    <xf numFmtId="0" fontId="25" fillId="4" borderId="4" xfId="0" applyFont="1" applyFill="1" applyBorder="1" applyAlignment="1" applyProtection="1">
      <alignment horizontal="left" vertical="center" wrapText="1"/>
      <protection locked="0"/>
    </xf>
    <xf numFmtId="0" fontId="2" fillId="4" borderId="10"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5" fillId="4" borderId="1" xfId="0" applyFont="1" applyFill="1" applyBorder="1" applyAlignment="1" applyProtection="1">
      <alignment horizontal="left" vertical="center" wrapText="1"/>
      <protection locked="0"/>
    </xf>
    <xf numFmtId="0" fontId="5" fillId="2" borderId="8"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9" xfId="0" applyFont="1" applyFill="1" applyBorder="1" applyAlignment="1">
      <alignment horizontal="center" vertical="center"/>
    </xf>
    <xf numFmtId="0" fontId="27" fillId="4" borderId="28" xfId="0" applyFont="1" applyFill="1" applyBorder="1" applyAlignment="1">
      <alignment horizontal="center" vertical="center"/>
    </xf>
    <xf numFmtId="0" fontId="27" fillId="4" borderId="37" xfId="0" applyFont="1" applyFill="1" applyBorder="1" applyAlignment="1">
      <alignment horizontal="center" vertical="center"/>
    </xf>
    <xf numFmtId="0" fontId="27" fillId="4" borderId="29" xfId="0" applyFont="1" applyFill="1" applyBorder="1" applyAlignment="1">
      <alignment horizontal="center" vertical="center"/>
    </xf>
    <xf numFmtId="0" fontId="27" fillId="4" borderId="30" xfId="0" applyFont="1" applyFill="1" applyBorder="1" applyAlignment="1">
      <alignment horizontal="center" vertical="center"/>
    </xf>
    <xf numFmtId="0" fontId="27" fillId="4" borderId="0" xfId="0" applyFont="1" applyFill="1" applyAlignment="1">
      <alignment horizontal="center" vertical="center"/>
    </xf>
    <xf numFmtId="0" fontId="27" fillId="4" borderId="31" xfId="0" applyFont="1" applyFill="1" applyBorder="1" applyAlignment="1">
      <alignment horizontal="center" vertical="center"/>
    </xf>
    <xf numFmtId="0" fontId="27" fillId="4" borderId="32" xfId="0" applyFont="1" applyFill="1" applyBorder="1" applyAlignment="1">
      <alignment horizontal="center" vertical="center"/>
    </xf>
    <xf numFmtId="0" fontId="27" fillId="4" borderId="38" xfId="0" applyFont="1" applyFill="1" applyBorder="1" applyAlignment="1">
      <alignment horizontal="center" vertical="center"/>
    </xf>
    <xf numFmtId="0" fontId="27" fillId="4" borderId="33" xfId="0" applyFont="1" applyFill="1" applyBorder="1" applyAlignment="1">
      <alignment horizontal="center" vertical="center"/>
    </xf>
    <xf numFmtId="0" fontId="28" fillId="3" borderId="2" xfId="0" applyFont="1" applyFill="1" applyBorder="1" applyAlignment="1">
      <alignment horizontal="center" vertical="center"/>
    </xf>
    <xf numFmtId="0" fontId="28" fillId="3" borderId="3" xfId="0" applyFont="1" applyFill="1" applyBorder="1" applyAlignment="1">
      <alignment horizontal="center" vertical="center"/>
    </xf>
    <xf numFmtId="0" fontId="28" fillId="3" borderId="4" xfId="0" applyFont="1" applyFill="1" applyBorder="1" applyAlignment="1">
      <alignment horizontal="center" vertical="center"/>
    </xf>
    <xf numFmtId="0" fontId="28" fillId="4" borderId="0" xfId="0" applyFont="1" applyFill="1" applyAlignment="1">
      <alignment horizontal="center" vertical="center"/>
    </xf>
    <xf numFmtId="0" fontId="34" fillId="4" borderId="8" xfId="0" applyFont="1" applyFill="1" applyBorder="1" applyAlignment="1">
      <alignment horizontal="center" vertical="center" wrapText="1"/>
    </xf>
    <xf numFmtId="0" fontId="34" fillId="4" borderId="6" xfId="0" applyFont="1" applyFill="1" applyBorder="1" applyAlignment="1">
      <alignment horizontal="center" vertical="center" wrapText="1"/>
    </xf>
    <xf numFmtId="0" fontId="34" fillId="4" borderId="9" xfId="0" applyFont="1" applyFill="1" applyBorder="1" applyAlignment="1">
      <alignment horizontal="center" vertical="center" wrapText="1"/>
    </xf>
    <xf numFmtId="0" fontId="34" fillId="4" borderId="10" xfId="0" applyFont="1" applyFill="1" applyBorder="1" applyAlignment="1">
      <alignment horizontal="center" vertical="center" wrapText="1"/>
    </xf>
    <xf numFmtId="0" fontId="34" fillId="4" borderId="0" xfId="0" applyFont="1" applyFill="1" applyAlignment="1">
      <alignment horizontal="center" vertical="center" wrapText="1"/>
    </xf>
    <xf numFmtId="0" fontId="34" fillId="4" borderId="5" xfId="0" applyFont="1" applyFill="1" applyBorder="1" applyAlignment="1">
      <alignment horizontal="center" vertical="center" wrapText="1"/>
    </xf>
    <xf numFmtId="0" fontId="34" fillId="4" borderId="11" xfId="0" applyFont="1" applyFill="1" applyBorder="1" applyAlignment="1">
      <alignment horizontal="center" vertical="center" wrapText="1"/>
    </xf>
    <xf numFmtId="0" fontId="34" fillId="4" borderId="7" xfId="0" applyFont="1" applyFill="1" applyBorder="1" applyAlignment="1">
      <alignment horizontal="center" vertical="center" wrapText="1"/>
    </xf>
    <xf numFmtId="0" fontId="34" fillId="4" borderId="12" xfId="0" applyFont="1" applyFill="1" applyBorder="1" applyAlignment="1">
      <alignment horizontal="center" vertical="center" wrapText="1"/>
    </xf>
    <xf numFmtId="0" fontId="0" fillId="0" borderId="0" xfId="0" applyProtection="1">
      <protection locked="0"/>
    </xf>
  </cellXfs>
  <cellStyles count="4">
    <cellStyle name="Hipervínculo" xfId="1" builtinId="8"/>
    <cellStyle name="Normal" xfId="0" builtinId="0"/>
    <cellStyle name="Porcentaje" xfId="2" builtinId="5"/>
    <cellStyle name="TableStyleLight1"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fmlaLink="'Codigos IP'!$D$209"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REF!"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250030</xdr:colOff>
      <xdr:row>1</xdr:row>
      <xdr:rowOff>184547</xdr:rowOff>
    </xdr:from>
    <xdr:to>
      <xdr:col>5</xdr:col>
      <xdr:colOff>327421</xdr:colOff>
      <xdr:row>6</xdr:row>
      <xdr:rowOff>39234</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49" y="184547"/>
          <a:ext cx="3125391" cy="8071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18</xdr:row>
          <xdr:rowOff>9525</xdr:rowOff>
        </xdr:from>
        <xdr:to>
          <xdr:col>4</xdr:col>
          <xdr:colOff>304800</xdr:colOff>
          <xdr:row>19</xdr:row>
          <xdr:rowOff>28575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C"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933450</xdr:colOff>
          <xdr:row>18</xdr:row>
          <xdr:rowOff>0</xdr:rowOff>
        </xdr:from>
        <xdr:to>
          <xdr:col>4</xdr:col>
          <xdr:colOff>1238250</xdr:colOff>
          <xdr:row>19</xdr:row>
          <xdr:rowOff>9525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C"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12</xdr:row>
          <xdr:rowOff>0</xdr:rowOff>
        </xdr:from>
        <xdr:to>
          <xdr:col>10</xdr:col>
          <xdr:colOff>304800</xdr:colOff>
          <xdr:row>12</xdr:row>
          <xdr:rowOff>219075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C"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12</xdr:row>
          <xdr:rowOff>9525</xdr:rowOff>
        </xdr:from>
        <xdr:to>
          <xdr:col>11</xdr:col>
          <xdr:colOff>323850</xdr:colOff>
          <xdr:row>12</xdr:row>
          <xdr:rowOff>219075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C" sz="800" b="0" i="0" u="none" strike="noStrike" baseline="0">
                  <a:solidFill>
                    <a:srgbClr val="000000"/>
                  </a:solidFill>
                  <a:latin typeface="Tahoma"/>
                  <a:ea typeface="Tahoma"/>
                  <a:cs typeface="Tahoma"/>
                </a:rPr>
                <a:t>NO</a:t>
              </a:r>
            </a:p>
          </xdr:txBody>
        </xdr:sp>
        <xdr:clientData/>
      </xdr:twoCellAnchor>
    </mc:Choice>
    <mc:Fallback/>
  </mc:AlternateContent>
  <xdr:twoCellAnchor editAs="oneCell">
    <xdr:from>
      <xdr:col>19</xdr:col>
      <xdr:colOff>0</xdr:colOff>
      <xdr:row>3</xdr:row>
      <xdr:rowOff>0</xdr:rowOff>
    </xdr:from>
    <xdr:to>
      <xdr:col>20</xdr:col>
      <xdr:colOff>0</xdr:colOff>
      <xdr:row>4</xdr:row>
      <xdr:rowOff>95250</xdr:rowOff>
    </xdr:to>
    <xdr:sp macro="" textlink="">
      <xdr:nvSpPr>
        <xdr:cNvPr id="1050" name="AutoShape 26" descr="data:image/png;base64,iVBORw0KGgoAAAANSUhEUgAAAboAAAByCAMAAAAS5eTaAAACc1BMVEX///8AcDwAAACqxLXL2tEAXhXwTUMAZyrI2c/vRjsAaS7vQDX/9AC6z8P/9gCnwrIuflKgoKAAYyIAazSPs57//QDh6uXb0AByoYbh1QD/+QDn5+dvb29clHS0tLT+8ADg2HfMzMz09f7h2oje3uTx8fFUjmvp6O/OQyvd3d1jY2PLSEGkpKTAwMCwsLCAgICPj49UVFSUlJTIyMhJSUktLS18fHw3NzcdHR1eXl4eXzwQEBBFRUVDh2Hp3QA0NDS2rAAAZDjwLzcAM58fWzsUekjQxQDCuADVNy8cTzN4pIofAAAAMowAOY1sZgB4fAAALZ5afWmOnJP+9PMAWSvHraxfbWQkSTOnrBkAXy98joOnngDKw23bKTIAH5FDKA1sPg38Nh82IxGeAADUsbCATBYyAABVNBQWDAKzMjSRkE8pFgCzsZQ8S3UAFI3bIg8AOhLPsg0AIoPd3MXc0jhCVEnMbmnIk5FKMm5BTWe9vKy5tG+VMk3OjRzSohYAKxbU0KFyNGFfe2rCcGwAUBHDAAA3a06qMz52dUaalTlkZk0SLnTDbiDU0qoGDnfKiYZjMmUAPg2wqjyBADHVzE0eNyhwIl/uIwqGhU1UM2sAMQrOLxuVjAB6MVYlO3VwbDjboQA1DWmPjG/XXg7KPzaJmSVOahFyhis0WyUoJnmcPjdXYYtFElp3eVqnoj3xYFjDxdhDJiaZSB2gYhhBQwCbUk11JB6MZGE/AABeKCGTIhiuiIXf12SBCACFXxIAGQmPEiSsjQdPHgA+FQBbPyllIwCmUzx8RDXEfV95UzOyYR8hHwBtf5ubVWODcYihiJFqJB1yVBrCAAAgAElEQVR4nO2dj38TR5bgSw2cWbtpLMmy0A9atHFjWqglWbKN1TbCwvphgUmwV6DYELAMBBySMQkEsgkkDsk4kxCWgTXrzJhk9y4kmeUu2fmxkx+EbGbIZOZ273b3/qR7Vd0tdbckW7KkhPkML8RS/6quqm+9V6+qXrcQqkQETsD/wuESh0Q4xAlciUNVCt/evnbt+iqlvXRakFS1KcmyNp/EKhNYv3ZtO19t0VdT8rUrJ8sDGIRYt8gFEM+GWe0xLixySPRzXr8LAUFXtVlWc75m7zaTxWJpqlosbcWJtW2zriYpOb1d+XQSq02jCUpiad3ctr6CkvMb2ja3WlZV9MRKaQuCnzVHHnxHnaGwmMNIq15cOEx2T1PffveHkJ8NC5WQ0svavVZLk9VqWpU0G9FtNFmaV5kWFuu2fEqtq0+FpNQM7WDjsvrHt7Vamlad29Zla1Xggu5vKerYmTPHTp46PXUaU2LDiBdFP2HEs71419Q0HB6YPkZR+97uE11V6d6GhKWGmjai29DcXENipnqiI6k1WzaVhde+uaZGthy6cF//IDU1dRqwTJ2ijk1PnZo6OX0Ko3rqqX3UPorqoaj+M7Afjh87Rk3DxxScT/UP9rCV0mvfZamtcvTo9taYWr3R4QRLmHQ5r+tq4WYqj47toabOHAMiUwOA7fT0yampY9PTwGhqegCIhbq934IOnj5z6uTJqdOnTp88dfIUdYqaPgMXnQGA+/rNlXTV62vSOCw6dJuaakytAehMpqZdxQVHfGuN5qEMOj4EqvXg9APgdfLByTMnp6eOUWAvp+DPqX1fXXxAYWtp/pY6fXrq5Bm88yTme+rU1DScPgX/UQ9AKd0r9nvr19VcL1p0G2vWuYagMzUXVzJvqrXNlkQnBANhrDIhlg2JAV/ku9N/eHCKAm4U6NypL//4xz8evP71l4jtPg3KRh07eWzqzPSZU6Bsp3Z/d8bfx5rNohkMJi+EAuKy5NrrUNUadHwdkmsIOlPzZmPRW2snVwIdb1QWHvxI97+dxv3cGWr6sef+9X+DfIFQBCzmABhL2Hns5L5/m+bY4rSW7fMSdci/Bt3eOiTXGHQmywZ9ydtqt+wreZgaCZ7+Dvd+04+lTv7pT1/96Snk2wfDhVOnqdPTU/se7AtUP6TbWI/8a9DVQ+kahM5k1ZW8vfaOwlQFOoRcff3YalKnzkz1hAVhEFyYY9NgSKeoAFv19AFIPZREg25NPVpCo9A1rdGWvC72oTw6vgSNMEv9AfxJYOcNnj42cGoafJfBb1fo0crJhrpUdQHd5rrUR6O0TlfPdbEP5dFlS/qHvL/7wSnMbt+Z6WPHYLDQE0FGxhVOqJSqaqu1uUopjJqKnO2q08Ki8eRbjXmrVErVs0VTS6UabfUlby41EcbB/+Y3lA3R/KfPdPDM2NOkqOnp6WMPngppZsX8x0NBzNFdGbqipme1mDa3baxW1ElYo39pad1bdVpYCg6FHp11U6WyLWFpKsKntZibjEetTZZte6su+hpULPEw8mfm8Tfh+FNLd1qOGxYF/INTeNpyaiCoVTj+89y9li+O/xcKT2L0K5ErGhlY9pZZBKhM1uqbsrWCefUVRI/OUk13vnaTsXTWvYWjRnJNuyqZqK5IrvjFJmkMf/PnZu7emZk5zulPEJ6iur3UtyHdzs/u3L03c7fltwjN+xF6YaWbrDEYuKaawBm9FEuNqWExoKsuxXYDH01nV2QfysyUrUbGJSkhjfGHXMj145FfnbnbMmtAh3ooAVGUvh3ezc18+avPckFwRd9gUXqlwYLBy7LU2vA2apuCdVONqWGpCV2RVWnKHzHah3rkVZWMSZKkeGYcvgZaqC9bjhdZP1/ql+ixT/X7hLuzd6l79/DX8XUc1rxlZZsOncaxW6W0adE1bVj5ghWlNnT6DGkNrsHeWOqQ1bzcSNzKZrPNHJo7h9z7Tpu7UIdOhJtJ5i1f1HN4TrcbsRHqV13XroGbMx+bl1a4ib5immuu6zZtU6iHvawVnUHtCtfrmVqLJslqkHGTlP0mFruCkH1h4fbITCrq0El06HBqKBpNJYdS+kPRX9/59RH7AhJeEM5K1hVGe821VUyR6NGtZorAKDWiM5SwKe836buK5o11yKoq84n4rURagtLbk8nUyJN2J6MT59BjQ7DLlnz8sEd3wPbrlt/YAR3yS25Jml/+Lvo22bT8yRXIw4dulw5RU74z148Nmmp3hQsyJsWktAn3b6kj5/7lqYGk3SAOewp/JJMOw/7Hv6C4hZtw4XwmLk0sr3Z6dCvGWawoDx+6zWXQ6ffXxbar4vtGuhV7Q/YQ2S+6fzfkpEGlaJpZRshBet9vvxwkl3HNUlxavrfTobNWMZVaRh4+dJvKoNvWKHScy0VRZw8ps1kDX/Nf/6uTObJ1gabvby0nRzy0fevWaOq4+NVT8jjiSiKezSznZOoHN9ZSC8nVyUPnplSKrh6tjIjrjRswYgsimYDw9T107zMb4z9/jqGvdXSWlq6uKLPl5Wvnf3+cM9/7ilzIZWLZeHqZ+zQWXV06kD83dOKhSdQHWrOOsPPDOO3472zML+eueTzXxHWlow7HuqKe++eE879fYn33fiunMy9J6cwyUbX1R6cbku9d+YIV5c8MHX/DzPJmFN59haToP37c33LPRjuiN7u6kFg6EsY6hrq6nok66MN7Pv/quILOPxG7FZtc5kb1RqebTfnhJ8LQ945u3BowZ4SwV+mmxKWRz/b8Brsp97uujM2XJGcyxcbGxGswaEjtGbk38rmSUkZKS5nyN6o7OsNKSlPtw6U/M3SZRDZt8vfMK/oiLLXM7Bliolu2zHXNTpQhhxct2HNbtpxnZkbu5NQ56clYPJ4Jc8bZT1UMc7CtbSvIijk3zhk2WxLbNq8om/a2bdxQBsr3g866UskrvK8w0SpJiW/S+amQey33/sPOOFBnp5gbiZVl1zwudKItzsO/a5lVrxSs4KdMTjZlS9/JOH2+wrLiupXzXrz0XNG6aHNzk8XS2lbCr2nUuE6PbqUVYWNEUjkRMlI81hpP3FC0mPusZakTo7uTy7W0jJQPIWhuWte1hbZ90XJPNZhgMaUstINMab2rMvKugjnaXeVzt6JYQUeLVi5rRddaGboVpNKZdNGUlqRYLK36F5+DBfRjdDtasIwscwtL1xbGM9Ny97hC3TUJ44NYLGYdL3mn+qPbWGM4cVPCAKdWdIapvrxeNwadzzSQiMe+yahd591793L/dV5Gtwf+3SmRdoz8I+iST/7V/1OXZflXE7G4ZJocK+1m1h9d7RG06/S1VCM6w7Jc4fpGobsVS0uxMXW7u++3uc9ldNtfeXLkle0zH36kTffjD2O/eCImPdFM0GEXMxJQDSSM7CTJNB4eK3mn+qNDm2qO4tezqxGdgVDBk2wMOv5sOi5JmXwYM4/uqug+sF1+xfbcZfpDbbofej5M2Z740PYLFd0Slw8QG4d+Mx6b5L8vrSsRE1a16Dz12tAZA4QLayONQYeupNNZ0xXNjuPbFYO5598dDrsjenlGm27sQ7zTgTURG0z7zFJh3tJvykrxtFQmwKgR6NbWHFSsW6yvBR1vfFxMM8HeIHTjZ7PZCbawXMN9HREVN+XJaNKRjG5vuRuLmWIT+A/8/xHe6ZBMBB3NUJ/nHUzEYpcnO+EqPeRsBDq0tuZnvrSA9Oia1rZXKGs3tG0ryohmaq4h6Fzj3DcUFRpbl2fHujikoBs5nEymDn/QMmJzZj+22ZLpIdsTsY9vD6Xst2MmGR1tRoUoMdYKfV16ovgZksahQ3xxnVUn2slPQwgteUK8Emkq9YyxJg6zIegmLZN8P4sGr+g0RUX3eNKTevyDlj3PeRRJWU0fP5aK2h+LmWR0nk7NZeIEaJ2UKT02aBA6ULzNNTydbdI911HPwHVtL9oIdLzwAou6kS+kH0Wr6OxDQ0P27WA51VXxtMn0URJ2JmOmEug4K6CLS2WmoOs/m5KX9W2Vvw2iiLLGYtb1mQPNJK0B3Uolr0zrfu6fFMdQ95h+jVRFlwKDmfz9k3t+E1Xk41jsiVQqaU+VRIfdFCmdrgxd65rlg7SrjjIl72BZUTZsNFrYpnKB67WJdjpLj655pYD1itwjPjPfJ02EBif0Rk5nMKOX34nSjCeZ9DCe6MdPRMFgJksazMn5WDYGLmZFBrMOKwerFX6XoSbzR+qIThfA0YiVA86aeDUG/0zl0EVTj6ei0RQdxeYy6oHvycdSjpJ9nZhJSGkY3mfLhEE/NOgMiDR+Sh3RrdOqTmPQtcbirenEWb1XWOjrUkP2Ibt9iLHbk3aH3ZOC70m8Ux0caNAJgE6Sbkm3EpmS7B4idLqVPk1Ea/3Q6fur+qETBBeJMIGvZyUJbJx0Vl/ZKrokjt8DWCkGD8MdDrCaQw7oAO2l3BQODw3i2XQsgVMjUS0ul2aM9xCh080TNwCd1eBp1A/d7MyPUgxjp4dw8OytRDx2y7C4revr7P/n8cMqusO3qbJ9ndh8KIHdlIQpwyKX3QN9409+tHghf/xhQqfTuvq/8qbV4GjUD92dmeGbDG1nol3oSgIvHMQz+tQM6G4fdubRnY6WG9f5pbApLeGlg/kr6Bw0DcZ5aHT2eiHVhwidLiCp3i+aai1y7usXh7njzvCnGB3Uu88EWpeOGZ6NU9DdIUO4oagjZU8NDaVgVJByRKGng53pYnTjPsGajcWlCZc4j67RtJ12RkZz5dDVIfq5BmmA1uHl9yaLZVep8IT6RT9fWBp+2glVSwsIvWCKp7MGB1NBt+eyzYmFYZyMU/6Gv2OxPRErQudGgjUO3d0YEq6gORoMsu3Z/bmLhVT16JpXn//apTJ0lU+ENVsTuzbvbSsX81K/Zw5enx39BNAxzDnYAGf+Vsww7Sij21706EFBkh+XGJIDujieB+NDaAuMAWnb81dzJwqHyz199gNIRQazfjk0POlT6pHwCuVibjQC6OzROdjwnc0O/NxwAkG3/d8d5dE5PrSWQDeRjkkTYbzod96R8tCeoz/LaWJqjfPyqy9AzVKR1tUPneH5uhqifU/krl610Q6P/T7eClKU8V2yBN0rtmUlGStC546BxzNB0gLqNO048FpO814OQ0hbPcKVVysVDQ7qh87wVKt15SvKCZf72VHQCaheeTMcfkP/eBVBN7K9nGRwSNxEsda9AIPELBlndHoAHZMavrSoKb7xWfIfzmKur2hIXr8Mrq1bsK+w+N4B6Onsdk8XjOzmXT7+Bb9O7woRYSVFCc8sQpeOt2bTZMH9HLQLmvl0eGZJc9jY9mp/TGu1ogu60zyU3yh0RW9wWH1nMfvm8E2nExQD/JT5NMqKk/M6tcvHYZZjZ8Xxz+sM6PhMPJaWDmFvdavdaXc63x6dvaBJ1RitbLXW88ncyqW9wunnOpqFooWmVb8xZsfS8Cf0zU/tzFbYSPPzGW9G0uYTowufODhbgLXnyQ/eeWdkT56dyToeFjv06DirlJWyJmwxkx77W0nsYF7U3rZorRWGr3vbNq6pUtQmu77aC7Fs3NtqWPTROHwNQ1f8tiKLaVP1JYex/sXZ//sfs0cP2egkQj8PXYkn+qWY9kFwOxO9NncNFdA9+QoDYzxbcrsK705TuH1ubkGHzm+SpGwiYQpBV0c7jz4/+5//uahbwi3xjrBVvCgr/76YzZaqrwUpeqGXxtVtGLqS7wirOuv4Zfk8HiBcfZ7BNf9C7JaUiEmSNqQEvEOaOY9+rLLbHnXSOL6BsV1W2R0X5xgadmrX60zZRDyRyITRHMMkiXfJr1iA6iVv4Iqa8upEE0nRMHR1fTMfl3vtQJKh59C4KQaqIkkJzWSYnfYwzvMIHVyUzaOHAWqgdx6P7R2yJwd9GPDRo8tAA0gk0iYWnaedbw2/OVtUgPq+D7M+6LSTqY1DV5+8Ko4duCpvwbgcdCWRBmWRJGtB7cA7fOalZ86f6zyB/cw9zzk9ztSzPxp92gl69iRGd+JEx/mXX3rJoVuvs0oJKTE/aRXBXtr+Ru+iyFLft9DWpzq0cxuNQ1fXt9BemB193+ahhUlTGqo8lo1rejtAx3pY55FzaAQrndPDDP1o9Or+A2/bPM7LWOmE9pforefn7Fp0PrzwN8GHLdxWho4efVE7B6ZKog75rzM67ftbGofO+BKq1YmC7iCMyx0Mfb/zhhRPx0DxpLP5rGKtY59hmIUu3Nu9A0p3dXQmN3v1KIwGn4PeLnfiGsNsYcMarRP4eXBSTJOIe6PDQTM3YTRewv+tR+OrLzrd8LiB6Or6xvXZmeF3bYynyzeRBniJWPxGftIK93UM46G3dMLYbs9l8FFAiVpaLg3fhIE8dlQunqM9tK6vc3MZ/II4AYnjgNX2bCl7CbKhjr9zUA90+mXDRqLjV/sbRhpR0V3P/e2hlJ2+j+KxGFa7rLWAjsEupofeitG1ADr66P5cS+6nB4bAdSTo1gI6LHl0h8YkKY1fqWnucHhSqat/nyv9Moc6/rpIHdBZTbrMNRId4hN1+3UR4e8cNo/DnhT8pnQ2AX594WnUl7eAHFG0rmU79HCfDF+99NPRURivvUIM5jmaXjiCz1Im0NizsbiUzuA5mTm7w+60vXKpTAnaW2v0VeqIzvgDLg1FBxmutdkq6K7//YEU6JDNzqFbiVvpbCyePXRDe6MuD7PQgfu6PVHQrsiB4QOjdsZj295C+jqavqY9GT9al5bO4q/PRD0O2vbu8N0SbgqRDab6/JJWreiaLcaJuAajQ+3bLDVpnoJuZGn0b2y05xn4KtyQvklL2V7xkHbyoyPK2NESHgq8A56oLfnpEAzvnNhLacl1btWjE63goaaVpw26buLO8ao2tsEg6zc1W4qnNSqt8XqgszZbTMXx1Y1Gh38kMVH779edyP0Mq90C/i5kf07hVbvxs1p2dibacYFMYL5iI34L7XE6yLBuFt0n0RF5kXDobExxUbuiWOkuLS77Cv32NXt3WWv71cjNq/yNR7hrYlPJ6PCE7rx1jVmV4jdU8YSEXtR4ntk7o8+CA3KObLg4rhvcxPkJzWONCzRz7gRZPthzGUelME7bc4RcywUEw4KuwpmT0NEp7x8GOYKHdftzJT1Mg+DfV91QrahzjmurvhLL+mV+V9VwauU4qhe+fe0q8q9cfDH34jCYNkcH3nCNI5dXcJ1NmNJ5ZQGjuKVDnsbcM3L5OXvyFWX2GbwUhrYXsjGOhxfZtDKTJoB1PTR6abHcq28eSc3Cz46MPg+jsyN4Y3ydF4kW6YVELHFW9erXgvagC+qqDxblO7GXR/IJjVvTUjodS8hvw+yAYXsSlG7H916gvyC5mHtt+G2bx/MSwj/BOnmWm4gl4jEp8Yaid3hW5JqwWLzSeh16M0ZWKh+LrljTcSlmkhTkYC49V0fffKR0DZWR2f0Hhpx0FPdaLjb4Kl6zSUuxhBoLfQSbRVXtWvKrd7MdR2R76efGrwiSKR1PxOZDTfI6+zmPx/aT4Rdzr/9gpfqLEG5xZvT5KMOch+5u/A1TIi4l0sAuv/7TCeZ0rktRu1l2R4vS02Glm4PLb4jNL1iluBRPz6NxefK6M0o7U0f3t8z+kFGWfwlyPffe6LOM3N11ZRKJGAzOEhIM0ZSXcWBfseNiTiaX3CCzu4MWGOzc8JlD2LHEj/e8yqMxsmSEO7ro8/tnFg/+gKX6y5A74GV+YvMwLyO8yC2BsYzhiWj1PX1Yve6jO3IHN3eQfC52noNBHozHr5gkgi4unRWUX/TpAKj0+6PvPTKXjRdwQvYf+NTmoeegt8uYYlI6kcjGAGF8nAzSrjEe+hxPerlFjsys5A52AE8YyPusuGOU4vG4dMjlkp2Sm4zHFoGObqTUvf665b89ktrkn7X1eTA3sv/okI32gBrxV25kpFu4t0vHX52cDOLjoEZRFwfdHZhAFyDMXUfnGezY+Jvx+/ygm8umJavlhg+ffITBLsrVltLzKH89+1ePpDbRoYPubmb/0ZST9oDeIT5ojcWzCembLIUOXZmY9AtYxRwdB3O5iyjVLsy2XACYHs85GMvdAp8Gk4s1z4+TYUHHfSD31oH9S486uu9JLuTeJOzkMfYk+JnZ7C3KjFCPyWTKjPk8ODbs9etowQnq92P0MuNxvhzGc5ZxslgwMaks+3Scl8mN6GMvH0kDZUfuErADX2UBxnf822MvpF+lur0hvw86PXBb/kH2QBcYhnF0obUe2vlEekLC5KCny0jYNuIxveBgaNvTB/bfeeSifI9C2N0Edg4OJe1bYJAXnkS8ZMIvJgV4j0NPKByB0R+Yzk4H7UxmMTQJnJlspg8u7zxvP4KuRRna+ZNH5L5v2QE288C7Npr23LTZndFrMD4fuBKKxaQEfvlQdshJO4DcLwEfqFY0KxFw6bT0BozlOl6OOu2em6CansgwWMvyi3SPpBFyPTdydTjigfpP2eGP/VwHP5lJx2NSPJGQ4tkoTdOOX6ZEcDc9to8IODg2MeZCHdcAajSadHqc0feHX5xd1kMJkQUlIQRjRtZsJiPHEHimXIhD/hDpMV0hPz6ERUAu8ukjLpDgCwZDLDlDxD/hjEV9OMlsDpGpG1a3FyE/2Wb5/CGz4viKobwHzJnN8rDGhW/g5wu75fPD8qnmUH5fGJcD5wvnP2zWJBwyh9T0g0GzJjKHM8tbmgIJ8EmOQQpkLoOHRJXS4HOUkFhePQ2xOM2SjvvBxdzPhvfbbcDO4cRB6x8BtARYSxi3SdmPnR76yNatW1/2eJgUtpTxeCYzxqGOOdBC2pYE3LabR2EkvrTsnDNFkYJRboS6Kfl3X/EuM/hEQYoUO0QFkZci4kOc/IXqgYwrX6GolBepp1CkWAJ8ISXtUfaqrzsbVLZZ+XbqaQj1UfnHmuCcfjURisr/Fq1ZTSkgX4PvHJL39SFeOXcAweHCLXF2RU0+gsh4E7VA3dCs4MMlp0xF8Kd2BxFBzQev2VvyR+aEO7k3R48+7XTaj97EYXw2x4egWXGylpOlorRHjhHz2H4Brkkmk5kUkHAE+jfa6Xn6KuP0HMLd3IXlJy5VdNBBRqge/IFwmXyATpAL1w859lKii7wqh6MivMsl4Mx3E0q9FAc7AbybnMLK6QUpN64MzCcMe/3yXrLNwbYZb0fIIfX1O4F8FfBUbzepsQCp6YgK10eFeHK+cuoAQWeW98FFOF84N2SHj1KScOO8YbIuggkVbhIhZ2gK5Kd2kjty1CBui5i3W269cDVIgCI/Lbcb9uKSh8mmjyrz++/XF1teHH7ffnd0+OqQEzNxDv0iA11aNvsqddvmxM+LOJ22qDswPs5Ck3gpSRNwbz0//E+XU6PDr+VmVxrO6dCJpD2p6Ag05MJneCnFLnBqoQS0kxRdDLpUdOSUQYqTq7WfklGRvb3q9TIUOO6C22ltTQEdIPKTGnOTpLggp+736U6V0fnzKORDMmfINKeUjhTQRe3Em8H8G179VJAlN1EKNAiZgbuSk4EX2cmDDsvJKsiVpHp5khpLBfBJwTIviUXCjtzM6IuLs++NDr9/GD/zGn2GG2s2ZdKH/F3/cLsHRgXvPv5Y/uWLW+A4Abf/zdzs6IsjiyuoHDKgc3VjCHl0xGJie4m1DjdmTUlx1Qc4WWcUdKSy3FQYm7pBuJhFeXReSql/ZRujV7QO6XjItSiDAJXhhEIBSqMzy/lS0Klml6LMcsa65bNB60RB+w7lHnyTfjXviLRDP+WL4NyDYSSlBLwEqQYdj+1lCBSPVEVvWFj2t8MPLi1hgEuvjR74p5TdnoRhgoA1rPOtw2GUZDydXU/ffkk5V4jak4ePDu+/lFt8nRcWd1SwsqpDJxDDkUcn4PogCqN0ZFjBugWOY+UejkikBLog1LJALKaCym1A103QKWnq0fE4bVJjSl/Xw6volPN16JTuBjhAvkSlFxpUrFgAlFJubPnOWnMT3H60BfJTZhFO9lNuF7kGZ8JHVFOLbjfsNZOW0U+S7F+ukoldupObvfS2DTzHhWskttkffRogbmHw6uozdvy9Q5hbiMIY/b+/mVu8gCto2eCv0ugQVrs8OmLjyQleyseFw+F8r95LKpxjfaF+UjtadByuVR6XjC+rdTI6v5ymHh1u60i2mOQGO1Xfwkf1BPr63Ia+LoDT4FU3ZYDcpo/arSmcXEKX6DcH8n0duQmL/2gKhG8KZ/RQHNE6Xr66H+kMpgvv4OUbCJCmV+4Al5XwhcV/tDEkLt1+f+5/OJ7GO685Sdyf2f7W3IKDBK0ztg8WX68ImqZ0BXTQ0l0FdAHK5ycWXdPX9Ygs68aniMTI4x5Di65bTsQcCg3ifihvIBXlyvd9fLm+DjQmFArgG4TJuIBT/YAV+rp+yFeQlMavOqUcNQD52ImV0s/pstEj32RAVyCMDuwF7CXo/NRgKGQewLnUoIMGBHux8gt+oVCBKwj/t4dSDDgr+MECpyd6fmHL1iP2ha33F+xR2omRAjfPUOR/VpBUQeQ7+3ADjMimMVBAB+6XrC9GNwVXTi+pILAyOjcFHwkWRhAyKl7jYeLKc8keph5dWGGQd8TlEzji9SI1S4h0cGrOjW4KOLCk9alpqjbdJevGTuWI5iZKy5A9zBDOGfGtvYVxTVCtpDD2TnYqe82y5ipquZK4/tfogec/GfLYnAzRPqxjtPwNP+EDnubNQ0eHR39aQVIFgdGV1wt/wko147zn0ZGhC/4Es9Dd3d3DqugwNjBLgWAfvpIUn5wCxR2U/UelOrqpHrK3W7ldj7LtJWMRnKaoVvNA/wBcKGs5aUtmqj8QDAyodPLowMb1eL0DOM0QtROnEVLR4Ya2m+qPyJnNj7/w/95AIKK2IL/cHPBNlAL1K+jweI8n6JTmht1MuBoSBGghudERNxM3EXcgoIwjVpATiyPv7R8ePvrsu084PDb5HW+M/Go3m8d+85P3gX9SwU4AAAbxSURBVNvVSy2Ly3o9RuHduLfdiW2R3Mr7tOj6KLmQbrWXV0q6G8rHuwdg125z3k3BsjvAy94Nkp2ViLJXvZ08Dt8ZRHnPwa+ik52QbtnuEqsdwFnrVa/NG0zkwwP7ATefH6b3qeiw1VZH/X5B6Yb6wNfliA51Kz1uj3wTjEXRul4VHXZUCDqlDRFnRU5w0IxvKPe8vdgjxRo44K0k4Mf1+mwuN/Pa1dHh4QNH3/d+8vRbn3568+bNt57+JHL16IHh4dEXL43kcrPXHwUPPYTCn7gA9FpmLr324v5RIKjI6Oj+F1+7dKelJTd74dGK6sMr4uV3lhZzILNLIyN3QEaWZvHm4tI7/xha+fJH8sPJ+O3bL/PciYvXL1zYAdwA344Lr188wfHi4ccf+6Ez90iWE76zs8yRrs6qHBRZqn6v0iMxSk04Vy/8G+seSW1Sw4s0a5P1FfzkziNZVqqs8fY1e7cltqENFvwTUBvR+jU1vDD8kXxv0t7Gtyc2ruVRApGXwLdb0LqNm0ytP8yLLB9JFdK+ac36TevbNu2yIH6b1bRr8xq0Hj/Pu6mhD+uuToKVTM7+BcmaNfymtvXtoHV7N8pTJ6bNm3eZ1q1f4brvX/Aa+iPRCPijG9o2tzZvRhu37WpttZrAYK5f/fSX4JVn69xuN3zxypNyPrcbvpi98uywEPBG3PJXr9eFL1FWYrxur7rUaHZHvAFeOUf+ZPu83oAMj4UzXcjnLQoH8MNt3UEl92E4S/7m8uL96qylGU7RX6bmTMm4/lcaUQBfTFLiIziDbuVsnyaPbrm8IH1edQ2DZEbe4kjRwl55moMPeiPKV8GrLGVw+cxWLhs3IsNvZrRvaNtl3bxKV0VUpovlNWhlyaSPzDa7CwFe6hpzBH8ElEU0EfYqEOWJ5p1KSqR6gpp1cLyejZfDDATyJ8kbeEpabgpCfsVFzZr+MjeVf60FXuzo1R8dLKTZB3lSgp0MeaRIABnCywbqgq+cGU4tWgT55dgwpMkNpy7z4CoqGQ5WvbSvEl04X5gesk5MqjoAG7shd6Q5B6lBng/Ip/nxYku/kuc+qk+tU4ry835tJAD+CPKuXrmOQ5AepcYHaiVIBVycEicHV/QpE/Z41c3lViqOo3Z7Kf3rzdz5dQQckdBP6Q1zj6ZOAUW/Em2kz2P+kl51DR9nRt0pkgyzcg5wBnk3XoAkMSlqwn3lwsGKRRBFkUdhNow4DjYQL+LY1bCIYyxYsilWsUCuSgEdi2OgVHRQRldARteH21tYbm14HctV4OXarS6gYFyCSkBBJ5D4Kvw9RPkGKCFUCl1IOZM0aHVVVpCjRSLKOUG/uuKqiAZdN8X2FbaI9FAB1p+PmFAVzZBHHyuvnevQRVhWNr4iFeim/GE5ByIJa5CDiFR0OI6noiVyItDwe12DVD9ldvdAZWBDIJAVX78Zdg4I8sJvtVJAB2kJAyo6qI9QUEZHIiJFxVBAQf3K0imu35BsRvh8qCsqhy5I9flKoevGQSMu9T4Dcgkg6WBgt7Ka109xxlrSoIO7hfNrubL0aIywK293DXmklMVIHbr8dSLlFqmdnIquYJFVdCG4ejdVQeSWnPJOHjojPwqJ7m6MLuIeDCK4uscdiUCSYRzOVb311aALUIHevNaBDgRVrQsU0IGaqPUWonaa3XllxKuvbjUl+UOLLgR1aC6FrtD/DFBu86BsYOW+rpukAxcGzYZGWUAHnZI5aACrNZjdVETJjyGPKxlMN44JVNHhMBa3HOukoNtNec09xX13GQlSPTsRsduAzkwBJ18/RtcNjhMkKVKR7t7qPc0COpdADeTR+WBHr4wuRA2wYrds6nHW1WL3avwQ8FfEPn1f109FRD+lJhGE03eXQucOi8ozBlQBI6AThIgaiKB1WWRxU26/T2lXRHRNFqo0LIpK6Sjkzjsb2jyy6im9VMBPHleAzHhhJykPVCZc15vv68xij6zaCjo1Bq3CSpa1rs9F9fX1utz9soGkfMJAn7cX+hGOCvRR1Q+kCh6mgAaovIcZIgrh02RTaZt5m+IiiCKymgQ0FkhBJ2oKh9uzz1j/8nX5XSFSN/LFghx+RTRkEOdC1NeSN2/aSL5C+hAROfhH9ZVwRsPFecyXgwRURuRc5lsBCy0VR/rJlri3cEDxMH2kiVXcQeGUBaiAfoGDtMTgbrg2BLW92yVAZs0uiucrNr4FcbFy42NZHgksy8oRzayAeNhQchb2+0VVn8Msy2kuFFjZ9xP8fqXbh5TkT17M7xLgGk16BREKu8Lkq8jitsPjNAT5Rn75ySDdkJCDtMjtyYnK37yI+Cgr55ElKZfIo3qKfDYnZwaL/IATvgQ2wvkKUJ5X4uXq4khmcZb/P2C/9zmkWbCdAAAAAElFTkSuQmCC">
          <a:extLst>
            <a:ext uri="{FF2B5EF4-FFF2-40B4-BE49-F238E27FC236}">
              <a16:creationId xmlns:a16="http://schemas.microsoft.com/office/drawing/2014/main" id="{00000000-0008-0000-0100-00001A040000}"/>
            </a:ext>
          </a:extLst>
        </xdr:cNvPr>
        <xdr:cNvSpPr>
          <a:spLocks noChangeAspect="1" noChangeArrowheads="1"/>
        </xdr:cNvSpPr>
      </xdr:nvSpPr>
      <xdr:spPr bwMode="auto">
        <a:xfrm>
          <a:off x="9734550" y="971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100854</xdr:colOff>
      <xdr:row>0</xdr:row>
      <xdr:rowOff>66230</xdr:rowOff>
    </xdr:from>
    <xdr:to>
      <xdr:col>3</xdr:col>
      <xdr:colOff>1922816</xdr:colOff>
      <xdr:row>0</xdr:row>
      <xdr:rowOff>469642</xdr:rowOff>
    </xdr:to>
    <xdr:pic>
      <xdr:nvPicPr>
        <xdr:cNvPr id="10" name="Imagen 9" descr="LOGO-PRINCIPAL-ESPE2.pn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0277" y="66230"/>
          <a:ext cx="1821962" cy="403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xdr:colOff>
          <xdr:row>9</xdr:row>
          <xdr:rowOff>200025</xdr:rowOff>
        </xdr:from>
        <xdr:to>
          <xdr:col>5</xdr:col>
          <xdr:colOff>952500</xdr:colOff>
          <xdr:row>12</xdr:row>
          <xdr:rowOff>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2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C" sz="800" b="0" i="0" u="none" strike="noStrike" baseline="0">
                  <a:solidFill>
                    <a:srgbClr val="000000"/>
                  </a:solidFill>
                  <a:latin typeface="Tahoma"/>
                  <a:ea typeface="Tahoma"/>
                  <a:cs typeface="Tahoma"/>
                </a:rPr>
                <a:t>Semestres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800100</xdr:colOff>
          <xdr:row>9</xdr:row>
          <xdr:rowOff>171450</xdr:rowOff>
        </xdr:from>
        <xdr:to>
          <xdr:col>5</xdr:col>
          <xdr:colOff>1495425</xdr:colOff>
          <xdr:row>12</xdr:row>
          <xdr:rowOff>9525</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2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C" sz="800" b="0" i="0" u="none" strike="noStrike" baseline="0">
                  <a:solidFill>
                    <a:srgbClr val="000000"/>
                  </a:solidFill>
                  <a:latin typeface="Tahoma"/>
                  <a:ea typeface="Tahoma"/>
                  <a:cs typeface="Tahoma"/>
                </a:rPr>
                <a:t>Años</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36019</xdr:colOff>
      <xdr:row>10</xdr:row>
      <xdr:rowOff>68036</xdr:rowOff>
    </xdr:from>
    <xdr:to>
      <xdr:col>20</xdr:col>
      <xdr:colOff>22412</xdr:colOff>
      <xdr:row>10</xdr:row>
      <xdr:rowOff>68037</xdr:rowOff>
    </xdr:to>
    <xdr:cxnSp macro="">
      <xdr:nvCxnSpPr>
        <xdr:cNvPr id="4" name="Conector recto 2">
          <a:extLst>
            <a:ext uri="{FF2B5EF4-FFF2-40B4-BE49-F238E27FC236}">
              <a16:creationId xmlns:a16="http://schemas.microsoft.com/office/drawing/2014/main" id="{00000000-0008-0000-0800-000004000000}"/>
            </a:ext>
          </a:extLst>
        </xdr:cNvPr>
        <xdr:cNvCxnSpPr/>
      </xdr:nvCxnSpPr>
      <xdr:spPr>
        <a:xfrm flipV="1">
          <a:off x="36019" y="9554936"/>
          <a:ext cx="17369518"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18</xdr:row>
      <xdr:rowOff>108857</xdr:rowOff>
    </xdr:from>
    <xdr:to>
      <xdr:col>19</xdr:col>
      <xdr:colOff>163286</xdr:colOff>
      <xdr:row>18</xdr:row>
      <xdr:rowOff>108858</xdr:rowOff>
    </xdr:to>
    <xdr:cxnSp macro="">
      <xdr:nvCxnSpPr>
        <xdr:cNvPr id="5" name="Conector recto 11">
          <a:extLst>
            <a:ext uri="{FF2B5EF4-FFF2-40B4-BE49-F238E27FC236}">
              <a16:creationId xmlns:a16="http://schemas.microsoft.com/office/drawing/2014/main" id="{00000000-0008-0000-0800-000005000000}"/>
            </a:ext>
          </a:extLst>
        </xdr:cNvPr>
        <xdr:cNvCxnSpPr/>
      </xdr:nvCxnSpPr>
      <xdr:spPr>
        <a:xfrm flipV="1">
          <a:off x="0" y="10748282"/>
          <a:ext cx="17374961"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26</xdr:row>
      <xdr:rowOff>97971</xdr:rowOff>
    </xdr:from>
    <xdr:to>
      <xdr:col>19</xdr:col>
      <xdr:colOff>163286</xdr:colOff>
      <xdr:row>26</xdr:row>
      <xdr:rowOff>97972</xdr:rowOff>
    </xdr:to>
    <xdr:cxnSp macro="">
      <xdr:nvCxnSpPr>
        <xdr:cNvPr id="6" name="Conector recto 12">
          <a:extLst>
            <a:ext uri="{FF2B5EF4-FFF2-40B4-BE49-F238E27FC236}">
              <a16:creationId xmlns:a16="http://schemas.microsoft.com/office/drawing/2014/main" id="{00000000-0008-0000-0800-000006000000}"/>
            </a:ext>
          </a:extLst>
        </xdr:cNvPr>
        <xdr:cNvCxnSpPr/>
      </xdr:nvCxnSpPr>
      <xdr:spPr>
        <a:xfrm flipV="1">
          <a:off x="0" y="11889921"/>
          <a:ext cx="17374961"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100853</xdr:colOff>
      <xdr:row>1</xdr:row>
      <xdr:rowOff>67235</xdr:rowOff>
    </xdr:from>
    <xdr:to>
      <xdr:col>9</xdr:col>
      <xdr:colOff>112059</xdr:colOff>
      <xdr:row>34</xdr:row>
      <xdr:rowOff>78441</xdr:rowOff>
    </xdr:to>
    <xdr:cxnSp macro="">
      <xdr:nvCxnSpPr>
        <xdr:cNvPr id="29" name="28 Conector recto">
          <a:extLst>
            <a:ext uri="{FF2B5EF4-FFF2-40B4-BE49-F238E27FC236}">
              <a16:creationId xmlns:a16="http://schemas.microsoft.com/office/drawing/2014/main" id="{00000000-0008-0000-0800-00001D000000}"/>
            </a:ext>
          </a:extLst>
        </xdr:cNvPr>
        <xdr:cNvCxnSpPr/>
      </xdr:nvCxnSpPr>
      <xdr:spPr>
        <a:xfrm flipH="1">
          <a:off x="8997203" y="8392085"/>
          <a:ext cx="11206" cy="4630831"/>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7" Type="http://schemas.openxmlformats.org/officeDocument/2006/relationships/comments" Target="../comments2.xml"/><Relationship Id="rId2" Type="http://schemas.openxmlformats.org/officeDocument/2006/relationships/printerSettings" Target="../printerSettings/printerSettings2.bin"/><Relationship Id="rId1" Type="http://schemas.openxmlformats.org/officeDocument/2006/relationships/hyperlink" Target="http://www.senescyt.gob.ec/web/guest/consultas" TargetMode="External"/><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0"/>
  <sheetViews>
    <sheetView tabSelected="1" zoomScale="124" zoomScaleNormal="124" workbookViewId="0"/>
  </sheetViews>
  <sheetFormatPr baseColWidth="10" defaultColWidth="0" defaultRowHeight="15" zeroHeight="1" x14ac:dyDescent="0.25"/>
  <cols>
    <col min="1" max="1" width="3.140625" style="11" customWidth="1"/>
    <col min="2" max="6" width="11.42578125" style="11" customWidth="1"/>
    <col min="7" max="7" width="4" style="11" customWidth="1"/>
    <col min="8" max="16384" width="11.42578125" style="11" hidden="1"/>
  </cols>
  <sheetData>
    <row r="1" spans="2:6" ht="15.75" thickBot="1" x14ac:dyDescent="0.3"/>
    <row r="2" spans="2:6" x14ac:dyDescent="0.25">
      <c r="B2" s="102"/>
      <c r="C2" s="103"/>
      <c r="D2" s="103"/>
      <c r="E2" s="103"/>
      <c r="F2" s="104"/>
    </row>
    <row r="3" spans="2:6" x14ac:dyDescent="0.25">
      <c r="B3" s="105"/>
      <c r="F3" s="106"/>
    </row>
    <row r="4" spans="2:6" x14ac:dyDescent="0.25">
      <c r="B4" s="105"/>
      <c r="F4" s="106"/>
    </row>
    <row r="5" spans="2:6" x14ac:dyDescent="0.25">
      <c r="B5" s="105"/>
      <c r="F5" s="106"/>
    </row>
    <row r="6" spans="2:6" x14ac:dyDescent="0.25">
      <c r="B6" s="105"/>
      <c r="F6" s="106"/>
    </row>
    <row r="7" spans="2:6" ht="15.75" thickBot="1" x14ac:dyDescent="0.3">
      <c r="B7" s="105"/>
      <c r="F7" s="106"/>
    </row>
    <row r="8" spans="2:6" ht="0.75" customHeight="1" x14ac:dyDescent="0.25">
      <c r="B8" s="179" t="s">
        <v>2123</v>
      </c>
      <c r="C8" s="180"/>
      <c r="D8" s="180"/>
      <c r="E8" s="180"/>
      <c r="F8" s="181"/>
    </row>
    <row r="9" spans="2:6" ht="4.5" customHeight="1" x14ac:dyDescent="0.25">
      <c r="B9" s="182"/>
      <c r="C9" s="183"/>
      <c r="D9" s="183"/>
      <c r="E9" s="183"/>
      <c r="F9" s="184"/>
    </row>
    <row r="10" spans="2:6" x14ac:dyDescent="0.25">
      <c r="B10" s="182"/>
      <c r="C10" s="183"/>
      <c r="D10" s="183"/>
      <c r="E10" s="183"/>
      <c r="F10" s="184"/>
    </row>
    <row r="11" spans="2:6" x14ac:dyDescent="0.25">
      <c r="B11" s="182"/>
      <c r="C11" s="183"/>
      <c r="D11" s="183"/>
      <c r="E11" s="183"/>
      <c r="F11" s="184"/>
    </row>
    <row r="12" spans="2:6" x14ac:dyDescent="0.25">
      <c r="B12" s="182"/>
      <c r="C12" s="183"/>
      <c r="D12" s="183"/>
      <c r="E12" s="183"/>
      <c r="F12" s="184"/>
    </row>
    <row r="13" spans="2:6" x14ac:dyDescent="0.25">
      <c r="B13" s="182"/>
      <c r="C13" s="183"/>
      <c r="D13" s="183"/>
      <c r="E13" s="183"/>
      <c r="F13" s="184"/>
    </row>
    <row r="14" spans="2:6" ht="15.75" thickBot="1" x14ac:dyDescent="0.3">
      <c r="B14" s="185"/>
      <c r="C14" s="186"/>
      <c r="D14" s="186"/>
      <c r="E14" s="186"/>
      <c r="F14" s="187"/>
    </row>
    <row r="15" spans="2:6" ht="50.1" customHeight="1" thickBot="1" x14ac:dyDescent="0.3">
      <c r="B15" s="176" t="s">
        <v>2079</v>
      </c>
      <c r="C15" s="177"/>
      <c r="D15" s="177"/>
      <c r="E15" s="177"/>
      <c r="F15" s="178"/>
    </row>
    <row r="16" spans="2:6" x14ac:dyDescent="0.25">
      <c r="B16" s="188" t="s">
        <v>2124</v>
      </c>
      <c r="C16" s="189"/>
      <c r="D16" s="189"/>
      <c r="E16" s="189"/>
      <c r="F16" s="190"/>
    </row>
    <row r="17" spans="2:7" ht="18" customHeight="1" thickBot="1" x14ac:dyDescent="0.3">
      <c r="B17" s="191"/>
      <c r="C17" s="192"/>
      <c r="D17" s="192"/>
      <c r="E17" s="192"/>
      <c r="F17" s="193"/>
    </row>
    <row r="18" spans="2:7" ht="15" customHeight="1" x14ac:dyDescent="0.25">
      <c r="B18" s="188" t="s">
        <v>2131</v>
      </c>
      <c r="C18" s="189"/>
      <c r="D18" s="189"/>
      <c r="E18" s="189"/>
      <c r="F18" s="190"/>
    </row>
    <row r="19" spans="2:7" x14ac:dyDescent="0.25">
      <c r="B19" s="194"/>
      <c r="C19" s="195"/>
      <c r="D19" s="195"/>
      <c r="E19" s="195"/>
      <c r="F19" s="196"/>
    </row>
    <row r="20" spans="2:7" x14ac:dyDescent="0.25">
      <c r="B20" s="194"/>
      <c r="C20" s="195"/>
      <c r="D20" s="195"/>
      <c r="E20" s="195"/>
      <c r="F20" s="196"/>
    </row>
    <row r="21" spans="2:7" x14ac:dyDescent="0.25">
      <c r="B21" s="194"/>
      <c r="C21" s="195"/>
      <c r="D21" s="195"/>
      <c r="E21" s="195"/>
      <c r="F21" s="196"/>
    </row>
    <row r="22" spans="2:7" ht="15.75" thickBot="1" x14ac:dyDescent="0.3">
      <c r="B22" s="191"/>
      <c r="C22" s="192"/>
      <c r="D22" s="192"/>
      <c r="E22" s="192"/>
      <c r="F22" s="193"/>
    </row>
    <row r="23" spans="2:7" ht="117" customHeight="1" thickBot="1" x14ac:dyDescent="0.3">
      <c r="B23" s="198" t="s">
        <v>2133</v>
      </c>
      <c r="C23" s="199"/>
      <c r="D23" s="199"/>
      <c r="E23" s="199"/>
      <c r="F23" s="200"/>
    </row>
    <row r="24" spans="2:7" ht="45.75" customHeight="1" thickBot="1" x14ac:dyDescent="0.3">
      <c r="B24" s="198" t="s">
        <v>2132</v>
      </c>
      <c r="C24" s="199"/>
      <c r="D24" s="199"/>
      <c r="E24" s="199"/>
      <c r="F24" s="200"/>
    </row>
    <row r="25" spans="2:7" x14ac:dyDescent="0.25">
      <c r="B25" s="105"/>
      <c r="F25" s="106"/>
    </row>
    <row r="26" spans="2:7" x14ac:dyDescent="0.25">
      <c r="B26" s="105"/>
      <c r="C26" s="197" t="s">
        <v>2077</v>
      </c>
      <c r="D26" s="197"/>
      <c r="E26" s="197"/>
      <c r="F26" s="106"/>
    </row>
    <row r="27" spans="2:7" ht="15.75" thickBot="1" x14ac:dyDescent="0.3">
      <c r="B27" s="107"/>
      <c r="C27" s="108"/>
      <c r="D27" s="108"/>
      <c r="E27" s="108"/>
      <c r="F27" s="109"/>
    </row>
    <row r="28" spans="2:7" x14ac:dyDescent="0.25"/>
    <row r="29" spans="2:7" x14ac:dyDescent="0.25">
      <c r="D29" s="175" t="s">
        <v>2078</v>
      </c>
      <c r="E29" s="175"/>
      <c r="F29" s="175"/>
      <c r="G29" s="175"/>
    </row>
    <row r="30" spans="2:7" hidden="1" x14ac:dyDescent="0.25"/>
    <row r="31" spans="2:7" hidden="1" x14ac:dyDescent="0.25"/>
    <row r="32" spans="2:7" hidden="1" x14ac:dyDescent="0.25"/>
    <row r="33" hidden="1" x14ac:dyDescent="0.25"/>
    <row r="34" ht="4.5" hidden="1" customHeight="1" x14ac:dyDescent="0.25"/>
    <row r="35" hidden="1" x14ac:dyDescent="0.25"/>
    <row r="36" hidden="1" x14ac:dyDescent="0.25"/>
    <row r="37" hidden="1" x14ac:dyDescent="0.25"/>
    <row r="38" hidden="1" x14ac:dyDescent="0.25"/>
    <row r="39" hidden="1" x14ac:dyDescent="0.25"/>
    <row r="40" hidden="1" x14ac:dyDescent="0.25"/>
  </sheetData>
  <mergeCells count="8">
    <mergeCell ref="D29:G29"/>
    <mergeCell ref="B15:F15"/>
    <mergeCell ref="B8:F14"/>
    <mergeCell ref="B16:F17"/>
    <mergeCell ref="B18:F22"/>
    <mergeCell ref="C26:E26"/>
    <mergeCell ref="B23:F23"/>
    <mergeCell ref="B24:F2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pageSetUpPr fitToPage="1"/>
  </sheetPr>
  <dimension ref="A1:XFD97"/>
  <sheetViews>
    <sheetView view="pageLayout" topLeftCell="A16" zoomScale="77" zoomScaleNormal="100" zoomScalePageLayoutView="77" workbookViewId="0">
      <selection activeCell="XFD1" sqref="XFD1:XFD1048576"/>
    </sheetView>
  </sheetViews>
  <sheetFormatPr baseColWidth="10" defaultColWidth="11.42578125" defaultRowHeight="16.5" customHeight="1" zeroHeight="1" x14ac:dyDescent="0.25"/>
  <cols>
    <col min="1" max="1" width="2.42578125" style="14" customWidth="1"/>
    <col min="2" max="3" width="3.42578125" style="14" customWidth="1"/>
    <col min="4" max="4" width="38" style="14" customWidth="1"/>
    <col min="5" max="5" width="22.140625" style="14" customWidth="1"/>
    <col min="6" max="6" width="3.5703125" style="14" customWidth="1"/>
    <col min="7" max="7" width="12.5703125" style="14" customWidth="1"/>
    <col min="8" max="8" width="2.42578125" style="14" customWidth="1"/>
    <col min="9" max="9" width="10.85546875" style="14" customWidth="1"/>
    <col min="10" max="10" width="16.5703125" style="14" customWidth="1"/>
    <col min="11" max="12" width="6.28515625" style="14" customWidth="1"/>
    <col min="13" max="13" width="20.140625" style="14" customWidth="1"/>
    <col min="14" max="14" width="6.85546875" style="14" customWidth="1"/>
    <col min="15" max="15" width="6" style="14" customWidth="1"/>
    <col min="16" max="16" width="5.42578125" style="14" customWidth="1"/>
    <col min="17" max="17" width="11.28515625" style="14" customWidth="1"/>
    <col min="18" max="18" width="8.140625" style="14" customWidth="1"/>
    <col min="19" max="19" width="4.42578125" style="14" customWidth="1"/>
    <col min="20" max="20" width="4.28515625" style="11" customWidth="1"/>
    <col min="21" max="16384" width="0" hidden="1" customWidth="1"/>
  </cols>
  <sheetData>
    <row r="1" spans="2:19" ht="42.75" customHeight="1" thickBot="1" x14ac:dyDescent="0.3">
      <c r="B1" s="207"/>
      <c r="C1" s="208"/>
      <c r="D1" s="209"/>
      <c r="E1" s="207" t="s">
        <v>2140</v>
      </c>
      <c r="F1" s="208"/>
      <c r="G1" s="208"/>
      <c r="H1" s="208"/>
      <c r="I1" s="208"/>
      <c r="J1" s="208"/>
      <c r="K1" s="208"/>
      <c r="L1" s="208"/>
      <c r="M1" s="208"/>
      <c r="N1" s="208"/>
      <c r="O1" s="208"/>
      <c r="P1" s="208"/>
      <c r="Q1" s="208"/>
      <c r="R1" s="208"/>
      <c r="S1" s="209"/>
    </row>
    <row r="2" spans="2:19" ht="26.25" customHeight="1" x14ac:dyDescent="0.25">
      <c r="B2" s="221" t="s">
        <v>0</v>
      </c>
      <c r="C2" s="222"/>
      <c r="D2" s="222"/>
      <c r="E2" s="222"/>
      <c r="F2" s="222"/>
      <c r="G2" s="222"/>
      <c r="H2" s="222"/>
      <c r="I2" s="222"/>
      <c r="J2" s="222"/>
      <c r="K2" s="222"/>
      <c r="L2" s="222"/>
      <c r="M2" s="222"/>
      <c r="N2" s="222"/>
      <c r="O2" s="222"/>
      <c r="P2" s="222"/>
      <c r="Q2" s="222"/>
      <c r="R2" s="222"/>
      <c r="S2" s="223"/>
    </row>
    <row r="3" spans="2:19" ht="7.5" customHeight="1" x14ac:dyDescent="0.25">
      <c r="B3" s="15"/>
      <c r="D3" s="16"/>
      <c r="E3" s="17"/>
      <c r="F3" s="17"/>
      <c r="O3" s="18"/>
      <c r="P3" s="18"/>
      <c r="Q3" s="18"/>
      <c r="R3" s="18"/>
      <c r="S3" s="19"/>
    </row>
    <row r="4" spans="2:19" ht="16.5" customHeight="1" x14ac:dyDescent="0.25">
      <c r="B4" s="15"/>
      <c r="D4" s="16" t="s">
        <v>71</v>
      </c>
      <c r="E4" s="17"/>
      <c r="F4" s="17"/>
      <c r="O4" s="20"/>
      <c r="P4" s="236" t="s">
        <v>2086</v>
      </c>
      <c r="Q4" s="237"/>
      <c r="R4" s="142"/>
      <c r="S4" s="21"/>
    </row>
    <row r="5" spans="2:19" ht="16.5" customHeight="1" x14ac:dyDescent="0.25">
      <c r="B5" s="15"/>
      <c r="D5" s="22" t="s">
        <v>1</v>
      </c>
      <c r="E5" s="151"/>
      <c r="K5" s="23" t="s">
        <v>20</v>
      </c>
      <c r="L5" s="23"/>
      <c r="M5" s="151"/>
      <c r="O5" s="20"/>
      <c r="P5" s="238"/>
      <c r="Q5" s="239"/>
      <c r="R5" s="142"/>
      <c r="S5" s="21"/>
    </row>
    <row r="6" spans="2:19" ht="5.25" customHeight="1" x14ac:dyDescent="0.25">
      <c r="B6" s="15"/>
      <c r="D6" s="22"/>
      <c r="E6" s="17"/>
      <c r="J6" s="17"/>
      <c r="O6" s="20"/>
      <c r="P6" s="238"/>
      <c r="Q6" s="239"/>
      <c r="R6" s="142"/>
      <c r="S6" s="21"/>
    </row>
    <row r="7" spans="2:19" ht="34.5" customHeight="1" x14ac:dyDescent="0.25">
      <c r="B7" s="15"/>
      <c r="D7" s="22" t="s">
        <v>5</v>
      </c>
      <c r="E7" s="150" t="s">
        <v>354</v>
      </c>
      <c r="F7" s="29"/>
      <c r="G7" s="251" t="s">
        <v>353</v>
      </c>
      <c r="H7" s="252"/>
      <c r="I7" s="253"/>
      <c r="J7" s="17"/>
      <c r="O7" s="20"/>
      <c r="P7" s="238"/>
      <c r="Q7" s="239"/>
      <c r="R7" s="142"/>
      <c r="S7" s="21"/>
    </row>
    <row r="8" spans="2:19" ht="5.25" customHeight="1" x14ac:dyDescent="0.25">
      <c r="B8" s="15"/>
      <c r="D8" s="22"/>
      <c r="E8" s="17"/>
      <c r="J8" s="17"/>
      <c r="L8" s="173">
        <f ca="1">TODAY()</f>
        <v>43577</v>
      </c>
      <c r="M8" s="174">
        <f ca="1">IFERROR(INT((L8-E9)/365.25),"0")</f>
        <v>119</v>
      </c>
      <c r="O8" s="20"/>
      <c r="P8" s="238"/>
      <c r="Q8" s="239"/>
      <c r="R8" s="142"/>
      <c r="S8" s="21"/>
    </row>
    <row r="9" spans="2:19" ht="16.5" customHeight="1" x14ac:dyDescent="0.25">
      <c r="B9" s="15"/>
      <c r="D9" s="22" t="s">
        <v>27</v>
      </c>
      <c r="E9" s="152"/>
      <c r="F9" s="14" t="s">
        <v>28</v>
      </c>
      <c r="K9" s="84" t="s">
        <v>7</v>
      </c>
      <c r="M9" s="86">
        <f ca="1">IF(M8=119,0,M8)</f>
        <v>0</v>
      </c>
      <c r="O9" s="20"/>
      <c r="P9" s="238"/>
      <c r="Q9" s="239"/>
      <c r="R9" s="142"/>
      <c r="S9" s="21"/>
    </row>
    <row r="10" spans="2:19" ht="5.25" customHeight="1" x14ac:dyDescent="0.25">
      <c r="B10" s="15"/>
      <c r="D10" s="22"/>
      <c r="E10" s="17"/>
      <c r="J10" s="17"/>
      <c r="O10" s="20"/>
      <c r="P10" s="238"/>
      <c r="Q10" s="239"/>
      <c r="R10" s="142"/>
      <c r="S10" s="21"/>
    </row>
    <row r="11" spans="2:19" ht="16.5" customHeight="1" x14ac:dyDescent="0.25">
      <c r="B11" s="15"/>
      <c r="D11" s="22" t="s">
        <v>4</v>
      </c>
      <c r="E11" s="151"/>
      <c r="G11" s="254" t="s">
        <v>9</v>
      </c>
      <c r="H11" s="254"/>
      <c r="I11" s="254"/>
      <c r="J11" s="153"/>
      <c r="O11" s="20"/>
      <c r="P11" s="240"/>
      <c r="Q11" s="241"/>
      <c r="R11" s="142"/>
      <c r="S11" s="21"/>
    </row>
    <row r="12" spans="2:19" ht="4.5" customHeight="1" x14ac:dyDescent="0.25">
      <c r="B12" s="15"/>
      <c r="D12" s="24"/>
      <c r="E12" s="17"/>
      <c r="I12" s="25"/>
      <c r="J12" s="17"/>
      <c r="S12" s="26"/>
    </row>
    <row r="13" spans="2:19" ht="31.5" customHeight="1" x14ac:dyDescent="0.25">
      <c r="B13" s="15"/>
      <c r="D13" s="38" t="s">
        <v>80</v>
      </c>
      <c r="E13" s="86"/>
      <c r="G13" s="22" t="s">
        <v>25</v>
      </c>
      <c r="H13" s="22"/>
      <c r="K13" s="17"/>
      <c r="L13" s="17"/>
      <c r="O13" s="254"/>
      <c r="P13" s="254"/>
      <c r="Q13" s="254"/>
      <c r="R13" s="84"/>
      <c r="S13" s="26"/>
    </row>
    <row r="14" spans="2:19" ht="4.5" customHeight="1" x14ac:dyDescent="0.25">
      <c r="B14" s="15"/>
      <c r="D14" s="24"/>
      <c r="E14" s="17"/>
      <c r="J14" s="17"/>
      <c r="S14" s="26"/>
    </row>
    <row r="15" spans="2:19" ht="16.5" customHeight="1" x14ac:dyDescent="0.25">
      <c r="B15" s="15"/>
      <c r="D15" s="22" t="s">
        <v>8</v>
      </c>
      <c r="E15" s="151"/>
      <c r="G15" s="88" t="s">
        <v>24</v>
      </c>
      <c r="K15" s="212"/>
      <c r="L15" s="213"/>
      <c r="M15" s="213"/>
      <c r="N15" s="213"/>
      <c r="O15" s="213"/>
      <c r="P15" s="214"/>
      <c r="S15" s="26"/>
    </row>
    <row r="16" spans="2:19" ht="5.25" customHeight="1" x14ac:dyDescent="0.25">
      <c r="B16" s="15"/>
      <c r="D16" s="22"/>
      <c r="E16" s="17"/>
      <c r="G16" s="24"/>
      <c r="H16" s="24"/>
      <c r="K16" s="215"/>
      <c r="L16" s="216"/>
      <c r="M16" s="216"/>
      <c r="N16" s="216"/>
      <c r="O16" s="216"/>
      <c r="P16" s="217"/>
      <c r="S16" s="26"/>
    </row>
    <row r="17" spans="2:19" ht="16.5" customHeight="1" x14ac:dyDescent="0.25">
      <c r="B17" s="15"/>
      <c r="D17" s="22" t="s">
        <v>6</v>
      </c>
      <c r="E17" s="151"/>
      <c r="H17" s="88"/>
      <c r="K17" s="218"/>
      <c r="L17" s="219"/>
      <c r="M17" s="219"/>
      <c r="N17" s="219"/>
      <c r="O17" s="219"/>
      <c r="P17" s="220"/>
      <c r="S17" s="26"/>
    </row>
    <row r="18" spans="2:19" ht="5.25" customHeight="1" x14ac:dyDescent="0.25">
      <c r="B18" s="15"/>
      <c r="D18" s="22"/>
      <c r="E18" s="17"/>
      <c r="G18" s="17"/>
      <c r="H18" s="17"/>
      <c r="K18" s="146"/>
      <c r="L18" s="146"/>
      <c r="M18" s="146"/>
      <c r="N18" s="146"/>
      <c r="O18" s="146"/>
      <c r="P18" s="146"/>
      <c r="S18" s="26"/>
    </row>
    <row r="19" spans="2:19" ht="16.5" customHeight="1" x14ac:dyDescent="0.25">
      <c r="B19" s="15"/>
      <c r="D19" s="22" t="s">
        <v>118</v>
      </c>
      <c r="E19" s="17"/>
      <c r="G19" s="88" t="s">
        <v>2080</v>
      </c>
      <c r="J19" s="28"/>
      <c r="K19" s="224"/>
      <c r="L19" s="225"/>
      <c r="M19" s="225"/>
      <c r="N19" s="225"/>
      <c r="O19" s="225"/>
      <c r="P19" s="225"/>
      <c r="Q19" s="226"/>
      <c r="S19" s="26"/>
    </row>
    <row r="20" spans="2:19" ht="6" customHeight="1" x14ac:dyDescent="0.25">
      <c r="B20" s="15"/>
      <c r="D20" s="22"/>
      <c r="E20" s="17"/>
      <c r="J20" s="17"/>
      <c r="K20" s="146"/>
      <c r="L20" s="146"/>
      <c r="M20" s="146"/>
      <c r="N20" s="146"/>
      <c r="O20" s="146"/>
      <c r="P20" s="146"/>
      <c r="S20" s="26"/>
    </row>
    <row r="21" spans="2:19" ht="17.25" x14ac:dyDescent="0.25">
      <c r="B21" s="15"/>
      <c r="D21" s="88" t="s">
        <v>23</v>
      </c>
      <c r="E21" s="86"/>
      <c r="G21" s="88" t="s">
        <v>2081</v>
      </c>
      <c r="K21" s="227"/>
      <c r="L21" s="228"/>
      <c r="M21" s="228"/>
      <c r="N21" s="228"/>
      <c r="O21" s="228"/>
      <c r="P21" s="228"/>
      <c r="Q21" s="229"/>
      <c r="S21" s="26"/>
    </row>
    <row r="22" spans="2:19" ht="6" customHeight="1" x14ac:dyDescent="0.25">
      <c r="B22" s="15"/>
      <c r="D22" s="22"/>
      <c r="E22" s="17"/>
      <c r="J22" s="28"/>
      <c r="K22" s="28"/>
      <c r="L22" s="28"/>
      <c r="M22" s="28"/>
      <c r="S22" s="26"/>
    </row>
    <row r="23" spans="2:19" x14ac:dyDescent="0.25">
      <c r="B23" s="15"/>
      <c r="D23" s="22" t="s">
        <v>83</v>
      </c>
      <c r="E23" s="51"/>
      <c r="G23" s="22" t="s">
        <v>2125</v>
      </c>
      <c r="I23" s="210"/>
      <c r="J23" s="211"/>
      <c r="L23" s="22" t="s">
        <v>2126</v>
      </c>
      <c r="P23" s="210"/>
      <c r="Q23" s="211"/>
      <c r="S23" s="26"/>
    </row>
    <row r="24" spans="2:19" ht="6" customHeight="1" x14ac:dyDescent="0.25">
      <c r="B24" s="15"/>
      <c r="D24" s="22"/>
      <c r="E24" s="17"/>
      <c r="J24" s="27"/>
      <c r="K24" s="28"/>
      <c r="L24" s="28"/>
      <c r="M24" s="28"/>
      <c r="S24" s="26"/>
    </row>
    <row r="25" spans="2:19" ht="16.5" customHeight="1" x14ac:dyDescent="0.25">
      <c r="B25" s="15"/>
      <c r="D25" s="22" t="s">
        <v>119</v>
      </c>
      <c r="E25" s="86"/>
      <c r="G25" s="22" t="s">
        <v>2127</v>
      </c>
      <c r="O25" s="210"/>
      <c r="P25" s="233"/>
      <c r="Q25" s="211"/>
      <c r="S25" s="26"/>
    </row>
    <row r="26" spans="2:19" ht="4.5" customHeight="1" x14ac:dyDescent="0.25">
      <c r="B26" s="15"/>
      <c r="D26" s="22"/>
      <c r="E26" s="17"/>
      <c r="S26" s="26"/>
    </row>
    <row r="27" spans="2:19" ht="16.5" customHeight="1" x14ac:dyDescent="0.25">
      <c r="B27" s="15"/>
      <c r="D27" s="22" t="s">
        <v>18</v>
      </c>
      <c r="E27" s="151"/>
      <c r="G27" s="22" t="s">
        <v>2129</v>
      </c>
      <c r="O27" s="210"/>
      <c r="P27" s="233"/>
      <c r="Q27" s="211"/>
      <c r="S27" s="26"/>
    </row>
    <row r="28" spans="2:19" ht="6.75" customHeight="1" x14ac:dyDescent="0.25">
      <c r="B28" s="15"/>
      <c r="D28" s="22"/>
      <c r="E28" s="17"/>
      <c r="S28" s="26"/>
    </row>
    <row r="29" spans="2:19" ht="27.75" customHeight="1" x14ac:dyDescent="0.25">
      <c r="B29" s="15"/>
      <c r="D29" s="38" t="s">
        <v>19</v>
      </c>
      <c r="E29" s="86"/>
      <c r="R29" s="29"/>
      <c r="S29" s="30"/>
    </row>
    <row r="30" spans="2:19" ht="12" customHeight="1" x14ac:dyDescent="0.25">
      <c r="B30" s="15"/>
      <c r="S30" s="26"/>
    </row>
    <row r="31" spans="2:19" x14ac:dyDescent="0.25">
      <c r="B31" s="15"/>
      <c r="D31" s="16" t="s">
        <v>70</v>
      </c>
      <c r="J31" s="17"/>
      <c r="K31" s="17"/>
      <c r="L31" s="17"/>
      <c r="M31" s="17"/>
      <c r="N31" s="17"/>
      <c r="O31" s="17"/>
      <c r="P31" s="17"/>
      <c r="Q31" s="17"/>
      <c r="R31" s="17"/>
      <c r="S31" s="31"/>
    </row>
    <row r="32" spans="2:19" ht="17.25" customHeight="1" x14ac:dyDescent="0.25">
      <c r="B32" s="15"/>
      <c r="D32" s="88" t="s">
        <v>29</v>
      </c>
      <c r="E32" s="201"/>
      <c r="F32" s="202"/>
      <c r="G32" s="203"/>
      <c r="I32" s="88" t="s">
        <v>32</v>
      </c>
      <c r="J32" s="22"/>
      <c r="K32" s="230"/>
      <c r="L32" s="231"/>
      <c r="M32" s="231"/>
      <c r="N32" s="231"/>
      <c r="O32" s="231"/>
      <c r="P32" s="231"/>
      <c r="Q32" s="231"/>
      <c r="R32" s="232"/>
      <c r="S32" s="31"/>
    </row>
    <row r="33" spans="2:19" ht="7.5" customHeight="1" x14ac:dyDescent="0.25">
      <c r="B33" s="15"/>
      <c r="D33" s="32"/>
      <c r="E33" s="17"/>
      <c r="I33" s="24"/>
      <c r="J33" s="22"/>
      <c r="K33" s="24"/>
      <c r="L33" s="24"/>
      <c r="M33" s="24"/>
      <c r="N33" s="24"/>
      <c r="O33" s="24"/>
      <c r="P33" s="24"/>
      <c r="Q33" s="24"/>
      <c r="R33" s="24"/>
      <c r="S33" s="31"/>
    </row>
    <row r="34" spans="2:19" ht="17.25" customHeight="1" x14ac:dyDescent="0.25">
      <c r="B34" s="15"/>
      <c r="D34" s="88" t="s">
        <v>30</v>
      </c>
      <c r="E34" s="201"/>
      <c r="F34" s="202"/>
      <c r="G34" s="203"/>
      <c r="H34" s="88"/>
      <c r="I34" s="88" t="s">
        <v>34</v>
      </c>
      <c r="K34" s="230"/>
      <c r="L34" s="231"/>
      <c r="M34" s="231"/>
      <c r="N34" s="231"/>
      <c r="O34" s="231"/>
      <c r="P34" s="231"/>
      <c r="Q34" s="231"/>
      <c r="R34" s="232"/>
      <c r="S34" s="31"/>
    </row>
    <row r="35" spans="2:19" ht="6" customHeight="1" x14ac:dyDescent="0.25">
      <c r="B35" s="15"/>
      <c r="D35" s="32"/>
      <c r="E35" s="17"/>
      <c r="I35" s="88"/>
      <c r="J35" s="22"/>
      <c r="K35" s="24"/>
      <c r="L35" s="24"/>
      <c r="M35" s="24"/>
      <c r="N35" s="24"/>
      <c r="O35" s="24"/>
      <c r="P35" s="24"/>
      <c r="Q35" s="24"/>
      <c r="R35" s="24"/>
      <c r="S35" s="31"/>
    </row>
    <row r="36" spans="2:19" x14ac:dyDescent="0.25">
      <c r="B36" s="15"/>
      <c r="D36" s="32" t="s">
        <v>31</v>
      </c>
      <c r="E36" s="204"/>
      <c r="F36" s="205"/>
      <c r="G36" s="206"/>
      <c r="H36" s="88"/>
      <c r="I36" s="22" t="s">
        <v>33</v>
      </c>
      <c r="K36" s="204"/>
      <c r="L36" s="205"/>
      <c r="M36" s="205"/>
      <c r="N36" s="206"/>
      <c r="O36" s="24"/>
      <c r="P36" s="24"/>
      <c r="Q36" s="24"/>
      <c r="R36" s="24"/>
      <c r="S36" s="31"/>
    </row>
    <row r="37" spans="2:19" ht="8.25" customHeight="1" x14ac:dyDescent="0.25">
      <c r="B37" s="15"/>
      <c r="D37" s="32"/>
      <c r="E37" s="17"/>
      <c r="I37" s="88"/>
      <c r="J37" s="22"/>
      <c r="K37" s="24"/>
      <c r="L37" s="24"/>
      <c r="M37" s="24"/>
      <c r="N37" s="24"/>
      <c r="O37" s="24"/>
      <c r="P37" s="24"/>
      <c r="Q37" s="24"/>
      <c r="R37" s="24"/>
      <c r="S37" s="31"/>
    </row>
    <row r="38" spans="2:19" x14ac:dyDescent="0.25">
      <c r="B38" s="15"/>
      <c r="D38" s="32" t="s">
        <v>36</v>
      </c>
      <c r="E38" s="154"/>
      <c r="H38" s="88"/>
      <c r="I38" s="88" t="s">
        <v>35</v>
      </c>
      <c r="K38" s="279"/>
      <c r="L38" s="280"/>
      <c r="M38" s="280"/>
      <c r="N38" s="280"/>
      <c r="O38" s="280"/>
      <c r="P38" s="280"/>
      <c r="Q38" s="280"/>
      <c r="R38" s="281"/>
      <c r="S38" s="31"/>
    </row>
    <row r="39" spans="2:19" ht="5.25" customHeight="1" x14ac:dyDescent="0.25">
      <c r="B39" s="15"/>
      <c r="D39" s="32"/>
      <c r="E39" s="17"/>
      <c r="I39" s="88"/>
      <c r="J39" s="22"/>
      <c r="K39" s="24"/>
      <c r="L39" s="24"/>
      <c r="M39" s="24"/>
      <c r="N39" s="24"/>
      <c r="O39" s="24"/>
      <c r="P39" s="24"/>
      <c r="Q39" s="24"/>
      <c r="R39" s="24"/>
      <c r="S39" s="31"/>
    </row>
    <row r="40" spans="2:19" x14ac:dyDescent="0.25">
      <c r="B40" s="15"/>
      <c r="D40" s="32" t="s">
        <v>38</v>
      </c>
      <c r="E40" s="151"/>
      <c r="I40" s="88" t="s">
        <v>39</v>
      </c>
      <c r="J40" s="32"/>
      <c r="K40" s="255"/>
      <c r="L40" s="256"/>
      <c r="M40" s="256"/>
      <c r="N40" s="257"/>
      <c r="O40" s="24"/>
      <c r="P40" s="24"/>
      <c r="Q40" s="24"/>
      <c r="R40" s="24"/>
      <c r="S40" s="31"/>
    </row>
    <row r="41" spans="2:19" ht="7.5" customHeight="1" x14ac:dyDescent="0.25">
      <c r="B41" s="15"/>
      <c r="D41" s="32"/>
      <c r="E41" s="17"/>
      <c r="I41" s="32"/>
      <c r="J41" s="32"/>
      <c r="K41" s="24"/>
      <c r="L41" s="24"/>
      <c r="M41" s="24"/>
      <c r="N41" s="24"/>
      <c r="O41" s="24"/>
      <c r="P41" s="24"/>
      <c r="Q41" s="24"/>
      <c r="R41" s="24"/>
      <c r="S41" s="31"/>
    </row>
    <row r="42" spans="2:19" x14ac:dyDescent="0.25">
      <c r="B42" s="15"/>
      <c r="D42" s="88" t="s">
        <v>37</v>
      </c>
      <c r="E42" s="155"/>
      <c r="O42" s="24"/>
      <c r="P42" s="24"/>
      <c r="Q42" s="24"/>
      <c r="R42" s="24"/>
      <c r="S42" s="31"/>
    </row>
    <row r="43" spans="2:19" ht="6.75" customHeight="1" x14ac:dyDescent="0.25">
      <c r="B43" s="15"/>
      <c r="F43" s="22"/>
      <c r="K43" s="24"/>
      <c r="L43" s="24"/>
      <c r="M43" s="24"/>
      <c r="N43" s="24"/>
      <c r="O43" s="24"/>
      <c r="P43" s="24"/>
      <c r="Q43" s="24"/>
      <c r="R43" s="24"/>
      <c r="S43" s="26"/>
    </row>
    <row r="44" spans="2:19" x14ac:dyDescent="0.25">
      <c r="B44" s="15"/>
      <c r="D44" s="16" t="s">
        <v>73</v>
      </c>
      <c r="M44" s="17"/>
      <c r="N44" s="17"/>
      <c r="O44" s="17"/>
      <c r="P44" s="17"/>
      <c r="Q44" s="17"/>
      <c r="R44" s="17"/>
      <c r="S44" s="31"/>
    </row>
    <row r="45" spans="2:19" ht="43.5" customHeight="1" x14ac:dyDescent="0.25">
      <c r="B45" s="15"/>
      <c r="D45" s="32" t="s">
        <v>40</v>
      </c>
      <c r="E45" s="150" t="s">
        <v>354</v>
      </c>
      <c r="G45" s="230" t="s">
        <v>353</v>
      </c>
      <c r="H45" s="231"/>
      <c r="I45" s="232"/>
      <c r="J45" s="234" t="s">
        <v>2082</v>
      </c>
      <c r="K45" s="234"/>
      <c r="L45" s="88"/>
      <c r="M45" s="154"/>
      <c r="N45" s="113"/>
      <c r="O45" s="245"/>
      <c r="P45" s="246"/>
      <c r="Q45" s="247"/>
      <c r="R45" s="143"/>
      <c r="S45" s="26"/>
    </row>
    <row r="46" spans="2:19" ht="6" customHeight="1" x14ac:dyDescent="0.25">
      <c r="B46" s="15"/>
      <c r="D46" s="32"/>
      <c r="E46" s="84"/>
      <c r="F46" s="84"/>
      <c r="G46" s="84"/>
      <c r="H46" s="84"/>
      <c r="I46" s="84"/>
      <c r="K46" s="24"/>
      <c r="L46" s="24"/>
      <c r="M46" s="24"/>
      <c r="S46" s="26"/>
    </row>
    <row r="47" spans="2:19" ht="16.5" customHeight="1" x14ac:dyDescent="0.25">
      <c r="B47" s="15"/>
      <c r="D47" s="32" t="s">
        <v>72</v>
      </c>
      <c r="E47" s="151"/>
      <c r="G47" s="17"/>
      <c r="H47" s="17"/>
      <c r="I47" s="17"/>
      <c r="J47" s="88" t="s">
        <v>29</v>
      </c>
      <c r="M47" s="201"/>
      <c r="N47" s="202"/>
      <c r="O47" s="203"/>
      <c r="S47" s="26"/>
    </row>
    <row r="48" spans="2:19" ht="4.5" customHeight="1" x14ac:dyDescent="0.25">
      <c r="B48" s="15"/>
      <c r="S48" s="26"/>
    </row>
    <row r="49" spans="1:20" ht="16.5" customHeight="1" x14ac:dyDescent="0.25">
      <c r="B49" s="15"/>
      <c r="D49" s="32" t="s">
        <v>2087</v>
      </c>
      <c r="E49" s="210"/>
      <c r="F49" s="233"/>
      <c r="G49" s="233"/>
      <c r="H49" s="233"/>
      <c r="I49" s="211"/>
      <c r="J49" s="88" t="s">
        <v>30</v>
      </c>
      <c r="M49" s="204"/>
      <c r="N49" s="205"/>
      <c r="O49" s="206"/>
      <c r="S49" s="31"/>
    </row>
    <row r="50" spans="1:20" ht="4.5" customHeight="1" x14ac:dyDescent="0.25">
      <c r="B50" s="15"/>
      <c r="D50" s="32"/>
      <c r="E50" s="17"/>
      <c r="F50" s="17"/>
      <c r="G50" s="17"/>
      <c r="H50" s="17"/>
      <c r="I50" s="17"/>
      <c r="J50" s="11"/>
      <c r="M50" s="17"/>
      <c r="S50" s="31"/>
    </row>
    <row r="51" spans="1:20" ht="16.5" customHeight="1" x14ac:dyDescent="0.25">
      <c r="B51" s="15"/>
      <c r="E51" s="84"/>
      <c r="F51" s="32"/>
      <c r="G51" s="17"/>
      <c r="H51" s="17"/>
      <c r="I51" s="17"/>
      <c r="J51" s="32" t="s">
        <v>31</v>
      </c>
      <c r="M51" s="201"/>
      <c r="N51" s="202"/>
      <c r="O51" s="203"/>
      <c r="Q51" s="17"/>
      <c r="R51" s="17"/>
      <c r="S51" s="31"/>
    </row>
    <row r="52" spans="1:20" ht="16.5" customHeight="1" x14ac:dyDescent="0.25">
      <c r="B52" s="15"/>
      <c r="D52" s="16" t="s">
        <v>79</v>
      </c>
      <c r="E52" s="17"/>
      <c r="P52" s="17"/>
      <c r="Q52" s="17"/>
      <c r="R52" s="17"/>
      <c r="S52" s="31"/>
    </row>
    <row r="53" spans="1:20" ht="16.5" customHeight="1" x14ac:dyDescent="0.3">
      <c r="B53" s="15"/>
      <c r="D53" s="271" t="s">
        <v>2071</v>
      </c>
      <c r="E53" s="86"/>
      <c r="F53" s="22"/>
      <c r="G53" s="267"/>
      <c r="H53" s="267"/>
      <c r="I53" s="267"/>
      <c r="K53" s="88" t="s">
        <v>1</v>
      </c>
      <c r="L53" s="88"/>
      <c r="M53" s="88"/>
      <c r="O53" s="242"/>
      <c r="P53" s="243"/>
      <c r="Q53" s="244"/>
      <c r="R53" s="144"/>
      <c r="S53" s="33"/>
    </row>
    <row r="54" spans="1:20" ht="20.25" customHeight="1" x14ac:dyDescent="0.25">
      <c r="B54" s="15"/>
      <c r="D54" s="271"/>
      <c r="E54" s="84"/>
      <c r="F54" s="22"/>
      <c r="G54" s="84"/>
      <c r="H54" s="84"/>
      <c r="I54" s="84"/>
      <c r="K54" s="88"/>
      <c r="L54" s="88"/>
      <c r="M54" s="88"/>
      <c r="N54" s="17"/>
      <c r="O54" s="17"/>
      <c r="P54" s="17"/>
      <c r="Q54" s="17"/>
      <c r="R54" s="17"/>
      <c r="S54" s="31"/>
    </row>
    <row r="55" spans="1:20" ht="32.25" customHeight="1" x14ac:dyDescent="0.25">
      <c r="B55" s="15"/>
      <c r="D55" s="22" t="s">
        <v>40</v>
      </c>
      <c r="E55" s="87" t="s">
        <v>354</v>
      </c>
      <c r="F55" s="57"/>
      <c r="G55" s="248" t="s">
        <v>353</v>
      </c>
      <c r="H55" s="249"/>
      <c r="I55" s="250"/>
      <c r="K55" s="88" t="s">
        <v>78</v>
      </c>
      <c r="L55" s="88"/>
      <c r="M55" s="88"/>
      <c r="O55" s="242"/>
      <c r="P55" s="243"/>
      <c r="Q55" s="244"/>
      <c r="R55" s="144"/>
      <c r="S55" s="31"/>
    </row>
    <row r="56" spans="1:20" ht="16.5" customHeight="1" x14ac:dyDescent="0.25">
      <c r="B56" s="15"/>
      <c r="E56" s="84"/>
      <c r="F56" s="22"/>
      <c r="G56" s="84"/>
      <c r="H56" s="84"/>
      <c r="I56" s="84"/>
      <c r="J56" s="22"/>
      <c r="K56" s="22"/>
      <c r="L56" s="22"/>
      <c r="M56" s="17"/>
      <c r="N56" s="17"/>
      <c r="O56" s="17"/>
      <c r="P56" s="17"/>
      <c r="Q56" s="17"/>
      <c r="R56" s="17"/>
      <c r="S56" s="31"/>
    </row>
    <row r="57" spans="1:20" ht="16.5" customHeight="1" x14ac:dyDescent="0.25">
      <c r="B57" s="15"/>
      <c r="D57" s="270" t="s">
        <v>2085</v>
      </c>
      <c r="E57" s="270"/>
      <c r="F57" s="270"/>
      <c r="G57" s="270"/>
      <c r="H57" s="270"/>
      <c r="I57" s="270"/>
      <c r="J57" s="270"/>
      <c r="S57" s="26"/>
    </row>
    <row r="58" spans="1:20" ht="9" customHeight="1" x14ac:dyDescent="0.25">
      <c r="B58" s="15"/>
      <c r="D58" s="16"/>
      <c r="E58" s="32"/>
      <c r="F58" s="32"/>
      <c r="S58" s="26"/>
    </row>
    <row r="59" spans="1:20" s="101" customFormat="1" ht="47.25" customHeight="1" x14ac:dyDescent="0.25">
      <c r="A59" s="17"/>
      <c r="B59" s="34"/>
      <c r="C59" s="17"/>
      <c r="D59" s="85" t="s">
        <v>354</v>
      </c>
      <c r="E59" s="85" t="s">
        <v>353</v>
      </c>
      <c r="F59" s="274" t="s">
        <v>99</v>
      </c>
      <c r="G59" s="275"/>
      <c r="H59" s="272" t="s">
        <v>100</v>
      </c>
      <c r="I59" s="273"/>
      <c r="J59" s="85" t="s">
        <v>43</v>
      </c>
      <c r="K59" s="268" t="s">
        <v>101</v>
      </c>
      <c r="L59" s="269"/>
      <c r="M59" s="85" t="s">
        <v>2083</v>
      </c>
      <c r="N59" s="110" t="s">
        <v>2084</v>
      </c>
      <c r="O59" s="282" t="s">
        <v>119</v>
      </c>
      <c r="P59" s="282"/>
      <c r="Q59" s="282"/>
      <c r="R59" s="147" t="s">
        <v>2121</v>
      </c>
      <c r="S59" s="31"/>
      <c r="T59" s="11"/>
    </row>
    <row r="60" spans="1:20" ht="21" customHeight="1" x14ac:dyDescent="0.25">
      <c r="B60" s="15"/>
      <c r="D60" s="83"/>
      <c r="E60" s="83"/>
      <c r="F60" s="263"/>
      <c r="G60" s="264"/>
      <c r="H60" s="265"/>
      <c r="I60" s="266"/>
      <c r="J60" s="112"/>
      <c r="K60" s="261"/>
      <c r="L60" s="262"/>
      <c r="M60" s="86"/>
      <c r="N60" s="111"/>
      <c r="O60" s="276"/>
      <c r="P60" s="277"/>
      <c r="Q60" s="278"/>
      <c r="R60" s="145"/>
      <c r="S60" s="26"/>
    </row>
    <row r="61" spans="1:20" ht="21" customHeight="1" x14ac:dyDescent="0.25">
      <c r="B61" s="15"/>
      <c r="D61" s="83"/>
      <c r="E61" s="83"/>
      <c r="F61" s="263"/>
      <c r="G61" s="264"/>
      <c r="H61" s="265"/>
      <c r="I61" s="266"/>
      <c r="J61" s="112"/>
      <c r="K61" s="262"/>
      <c r="L61" s="262"/>
      <c r="M61" s="86"/>
      <c r="N61" s="111"/>
      <c r="O61" s="276"/>
      <c r="P61" s="277"/>
      <c r="Q61" s="278"/>
      <c r="R61" s="145"/>
      <c r="S61" s="26"/>
    </row>
    <row r="62" spans="1:20" ht="21" customHeight="1" x14ac:dyDescent="0.25">
      <c r="B62" s="15"/>
      <c r="D62" s="83"/>
      <c r="E62" s="83"/>
      <c r="F62" s="263"/>
      <c r="G62" s="264"/>
      <c r="H62" s="265"/>
      <c r="I62" s="266"/>
      <c r="J62" s="112"/>
      <c r="K62" s="262"/>
      <c r="L62" s="262"/>
      <c r="M62" s="86"/>
      <c r="N62" s="111"/>
      <c r="O62" s="276"/>
      <c r="P62" s="277"/>
      <c r="Q62" s="278"/>
      <c r="R62" s="145"/>
      <c r="S62" s="26"/>
    </row>
    <row r="63" spans="1:20" ht="21" customHeight="1" x14ac:dyDescent="0.25">
      <c r="B63" s="15"/>
      <c r="D63" s="83"/>
      <c r="E63" s="83"/>
      <c r="F63" s="263"/>
      <c r="G63" s="264"/>
      <c r="H63" s="265"/>
      <c r="I63" s="266"/>
      <c r="J63" s="112"/>
      <c r="K63" s="262"/>
      <c r="L63" s="262"/>
      <c r="M63" s="86"/>
      <c r="N63" s="111"/>
      <c r="O63" s="276"/>
      <c r="P63" s="277"/>
      <c r="Q63" s="278"/>
      <c r="R63" s="145"/>
      <c r="S63" s="26"/>
    </row>
    <row r="64" spans="1:20" ht="21" customHeight="1" x14ac:dyDescent="0.25">
      <c r="B64" s="15"/>
      <c r="D64" s="83"/>
      <c r="E64" s="83"/>
      <c r="F64" s="263"/>
      <c r="G64" s="264"/>
      <c r="H64" s="265"/>
      <c r="I64" s="266"/>
      <c r="J64" s="112"/>
      <c r="K64" s="262"/>
      <c r="L64" s="262"/>
      <c r="M64" s="86"/>
      <c r="N64" s="111"/>
      <c r="O64" s="276"/>
      <c r="P64" s="277"/>
      <c r="Q64" s="278"/>
      <c r="R64" s="145"/>
      <c r="S64" s="26"/>
    </row>
    <row r="65" spans="2:19" ht="21" customHeight="1" x14ac:dyDescent="0.25">
      <c r="B65" s="15"/>
      <c r="D65" s="83"/>
      <c r="E65" s="83"/>
      <c r="F65" s="263"/>
      <c r="G65" s="264"/>
      <c r="H65" s="265"/>
      <c r="I65" s="266"/>
      <c r="J65" s="112"/>
      <c r="K65" s="262"/>
      <c r="L65" s="262"/>
      <c r="M65" s="86"/>
      <c r="N65" s="111"/>
      <c r="O65" s="276"/>
      <c r="P65" s="277"/>
      <c r="Q65" s="278"/>
      <c r="R65" s="145"/>
      <c r="S65" s="26"/>
    </row>
    <row r="66" spans="2:19" ht="21" customHeight="1" x14ac:dyDescent="0.25">
      <c r="B66" s="15"/>
      <c r="D66" s="83"/>
      <c r="E66" s="83"/>
      <c r="F66" s="263"/>
      <c r="G66" s="264"/>
      <c r="H66" s="265"/>
      <c r="I66" s="266"/>
      <c r="J66" s="112"/>
      <c r="K66" s="262"/>
      <c r="L66" s="262"/>
      <c r="M66" s="86"/>
      <c r="N66" s="111"/>
      <c r="O66" s="276"/>
      <c r="P66" s="277"/>
      <c r="Q66" s="278"/>
      <c r="R66" s="145"/>
      <c r="S66" s="26"/>
    </row>
    <row r="67" spans="2:19" ht="21" customHeight="1" x14ac:dyDescent="0.25">
      <c r="B67" s="15"/>
      <c r="D67" s="83"/>
      <c r="E67" s="83"/>
      <c r="F67" s="263"/>
      <c r="G67" s="264"/>
      <c r="H67" s="265"/>
      <c r="I67" s="266"/>
      <c r="J67" s="112"/>
      <c r="K67" s="262"/>
      <c r="L67" s="262"/>
      <c r="M67" s="86"/>
      <c r="N67" s="111"/>
      <c r="O67" s="276"/>
      <c r="P67" s="277"/>
      <c r="Q67" s="278"/>
      <c r="R67" s="145"/>
      <c r="S67" s="26"/>
    </row>
    <row r="68" spans="2:19" ht="16.5" customHeight="1" x14ac:dyDescent="0.25">
      <c r="B68" s="15"/>
      <c r="D68" s="22"/>
      <c r="E68" s="32"/>
      <c r="F68" s="32"/>
      <c r="S68" s="26"/>
    </row>
    <row r="69" spans="2:19" ht="16.5" customHeight="1" x14ac:dyDescent="0.25">
      <c r="B69" s="15"/>
      <c r="D69" s="16" t="s">
        <v>74</v>
      </c>
      <c r="S69" s="26"/>
    </row>
    <row r="70" spans="2:19" x14ac:dyDescent="0.25">
      <c r="B70" s="15"/>
      <c r="D70" s="22" t="s">
        <v>29</v>
      </c>
      <c r="E70" s="204"/>
      <c r="F70" s="205"/>
      <c r="G70" s="206"/>
      <c r="H70" s="22"/>
      <c r="I70" s="22" t="s">
        <v>358</v>
      </c>
      <c r="N70" s="279"/>
      <c r="O70" s="280"/>
      <c r="P70" s="280"/>
      <c r="Q70" s="281"/>
      <c r="S70" s="26"/>
    </row>
    <row r="71" spans="2:19" ht="9.75" customHeight="1" x14ac:dyDescent="0.25">
      <c r="B71" s="15"/>
      <c r="D71" s="22"/>
      <c r="S71" s="26"/>
    </row>
    <row r="72" spans="2:19" x14ac:dyDescent="0.25">
      <c r="B72" s="15"/>
      <c r="D72" s="22" t="s">
        <v>30</v>
      </c>
      <c r="E72" s="204"/>
      <c r="F72" s="205"/>
      <c r="G72" s="206"/>
      <c r="S72" s="26"/>
    </row>
    <row r="73" spans="2:19" ht="5.25" customHeight="1" x14ac:dyDescent="0.25">
      <c r="B73" s="15"/>
      <c r="D73" s="22"/>
      <c r="S73" s="26"/>
    </row>
    <row r="74" spans="2:19" x14ac:dyDescent="0.25">
      <c r="B74" s="15"/>
      <c r="D74" s="22" t="s">
        <v>81</v>
      </c>
      <c r="E74" s="156"/>
      <c r="F74" s="14" t="s">
        <v>75</v>
      </c>
      <c r="S74" s="26"/>
    </row>
    <row r="75" spans="2:19" ht="5.25" customHeight="1" x14ac:dyDescent="0.25">
      <c r="B75" s="15"/>
      <c r="S75" s="26"/>
    </row>
    <row r="76" spans="2:19" ht="16.5" customHeight="1" x14ac:dyDescent="0.25">
      <c r="B76" s="15"/>
      <c r="D76" s="22" t="s">
        <v>41</v>
      </c>
      <c r="E76" s="157"/>
      <c r="S76" s="26"/>
    </row>
    <row r="77" spans="2:19" ht="16.5" customHeight="1" x14ac:dyDescent="0.25">
      <c r="B77" s="15"/>
      <c r="D77" s="22"/>
      <c r="M77" s="158"/>
      <c r="S77" s="26"/>
    </row>
    <row r="78" spans="2:19" ht="16.5" customHeight="1" x14ac:dyDescent="0.25">
      <c r="B78" s="15"/>
      <c r="D78" s="16" t="s">
        <v>76</v>
      </c>
      <c r="M78" s="158"/>
      <c r="S78" s="26"/>
    </row>
    <row r="79" spans="2:19" ht="16.5" customHeight="1" x14ac:dyDescent="0.25">
      <c r="B79" s="15"/>
      <c r="D79" s="32" t="s">
        <v>1773</v>
      </c>
      <c r="E79" s="204"/>
      <c r="F79" s="205"/>
      <c r="G79" s="206"/>
      <c r="I79" s="234" t="s">
        <v>2122</v>
      </c>
      <c r="J79" s="234"/>
      <c r="K79" s="234"/>
      <c r="L79" s="234"/>
      <c r="M79" s="158"/>
      <c r="N79" s="258"/>
      <c r="O79" s="259"/>
      <c r="P79" s="260"/>
      <c r="S79" s="26"/>
    </row>
    <row r="80" spans="2:19" ht="6.75" customHeight="1" x14ac:dyDescent="0.25">
      <c r="B80" s="15"/>
      <c r="D80" s="32"/>
      <c r="M80" s="158"/>
      <c r="N80" s="17"/>
      <c r="O80" s="17"/>
      <c r="P80" s="17"/>
      <c r="Q80" s="17"/>
      <c r="R80" s="17"/>
      <c r="S80" s="31"/>
    </row>
    <row r="81" spans="2:19" x14ac:dyDescent="0.25">
      <c r="B81" s="15"/>
      <c r="D81" s="88" t="s">
        <v>42</v>
      </c>
      <c r="E81" s="159"/>
      <c r="O81" s="17"/>
      <c r="P81" s="17"/>
      <c r="Q81" s="17"/>
      <c r="R81" s="17"/>
      <c r="S81" s="31"/>
    </row>
    <row r="82" spans="2:19" ht="6.75" customHeight="1" x14ac:dyDescent="0.25">
      <c r="B82" s="15"/>
      <c r="D82" s="32"/>
      <c r="N82" s="17"/>
      <c r="O82" s="17"/>
      <c r="P82" s="17"/>
      <c r="Q82" s="17"/>
      <c r="R82" s="17"/>
      <c r="S82" s="31"/>
    </row>
    <row r="83" spans="2:19" ht="16.5" customHeight="1" x14ac:dyDescent="0.25">
      <c r="B83" s="15"/>
      <c r="D83" s="88" t="s">
        <v>77</v>
      </c>
      <c r="E83" s="157"/>
      <c r="O83" s="17"/>
      <c r="P83" s="17"/>
      <c r="Q83" s="17"/>
      <c r="R83" s="17"/>
      <c r="S83" s="31"/>
    </row>
    <row r="84" spans="2:19" ht="16.5" customHeight="1" x14ac:dyDescent="0.25">
      <c r="B84" s="15"/>
      <c r="D84" s="22"/>
      <c r="S84" s="26"/>
    </row>
    <row r="85" spans="2:19" ht="16.5" customHeight="1" thickBot="1" x14ac:dyDescent="0.3">
      <c r="B85" s="35"/>
      <c r="C85" s="36"/>
      <c r="D85" s="36"/>
      <c r="E85" s="36"/>
      <c r="F85" s="36"/>
      <c r="G85" s="36"/>
      <c r="H85" s="36"/>
      <c r="I85" s="36"/>
      <c r="J85" s="36"/>
      <c r="K85" s="36"/>
      <c r="L85" s="36"/>
      <c r="M85" s="36"/>
      <c r="N85" s="36"/>
      <c r="O85" s="36"/>
      <c r="P85" s="36"/>
      <c r="Q85" s="36"/>
      <c r="R85" s="36"/>
      <c r="S85" s="37"/>
    </row>
    <row r="86" spans="2:19" ht="16.5" customHeight="1" x14ac:dyDescent="0.25"/>
    <row r="87" spans="2:19" ht="16.5" customHeight="1" x14ac:dyDescent="0.25">
      <c r="B87" s="10" t="s">
        <v>2088</v>
      </c>
      <c r="E87" s="235" t="s">
        <v>2130</v>
      </c>
      <c r="F87" s="235"/>
      <c r="G87" s="235"/>
      <c r="H87" s="235"/>
      <c r="I87" s="235"/>
      <c r="J87" s="235"/>
      <c r="K87" s="235"/>
      <c r="L87" s="235"/>
      <c r="M87" s="235"/>
      <c r="N87" s="235"/>
      <c r="O87" s="235"/>
      <c r="P87" s="235"/>
      <c r="Q87" s="235"/>
      <c r="R87" s="235"/>
      <c r="S87" s="235"/>
    </row>
    <row r="88" spans="2:19" ht="16.5" customHeight="1" x14ac:dyDescent="0.25">
      <c r="B88" s="10" t="s">
        <v>2069</v>
      </c>
      <c r="E88" s="235"/>
      <c r="F88" s="235"/>
      <c r="G88" s="235"/>
      <c r="H88" s="235"/>
      <c r="I88" s="235"/>
      <c r="J88" s="235"/>
      <c r="K88" s="235"/>
      <c r="L88" s="235"/>
      <c r="M88" s="235"/>
      <c r="N88" s="235"/>
      <c r="O88" s="235"/>
      <c r="P88" s="235"/>
      <c r="Q88" s="235"/>
      <c r="R88" s="235"/>
      <c r="S88" s="235"/>
    </row>
    <row r="89" spans="2:19" ht="16.5" customHeight="1" x14ac:dyDescent="0.25"/>
    <row r="90" spans="2:19" ht="16.5" hidden="1" customHeight="1" x14ac:dyDescent="0.25"/>
    <row r="91" spans="2:19" ht="16.5" hidden="1" customHeight="1" x14ac:dyDescent="0.25"/>
    <row r="92" spans="2:19" ht="16.5" hidden="1" customHeight="1" x14ac:dyDescent="0.25"/>
    <row r="93" spans="2:19" ht="16.5" hidden="1" customHeight="1" x14ac:dyDescent="0.25"/>
    <row r="94" spans="2:19" ht="16.5" hidden="1" customHeight="1" x14ac:dyDescent="0.25"/>
    <row r="95" spans="2:19" ht="16.5" hidden="1" customHeight="1" x14ac:dyDescent="0.25"/>
    <row r="96" spans="2:19" ht="16.5" customHeight="1" x14ac:dyDescent="0.25">
      <c r="I96" s="22" t="s">
        <v>2135</v>
      </c>
      <c r="R96" s="14" t="s">
        <v>2117</v>
      </c>
    </row>
    <row r="97" spans="1:19" ht="16.5" customHeight="1" x14ac:dyDescent="0.25">
      <c r="A97" s="11"/>
      <c r="B97" s="11"/>
      <c r="C97" s="11"/>
      <c r="D97" s="11"/>
      <c r="E97" s="11"/>
      <c r="F97" s="11"/>
      <c r="G97" s="11"/>
      <c r="H97" s="11"/>
      <c r="J97" s="11"/>
      <c r="K97" s="11"/>
      <c r="L97" s="11"/>
      <c r="M97" s="11"/>
      <c r="N97" s="11"/>
      <c r="O97" s="11"/>
      <c r="P97" s="11"/>
      <c r="Q97" s="11"/>
      <c r="R97" s="11"/>
      <c r="S97" s="11"/>
    </row>
  </sheetData>
  <dataConsolidate/>
  <mergeCells count="78">
    <mergeCell ref="O64:Q64"/>
    <mergeCell ref="F62:G62"/>
    <mergeCell ref="N70:Q70"/>
    <mergeCell ref="I79:L79"/>
    <mergeCell ref="K32:R32"/>
    <mergeCell ref="K34:R34"/>
    <mergeCell ref="K38:R38"/>
    <mergeCell ref="K67:L67"/>
    <mergeCell ref="O59:Q59"/>
    <mergeCell ref="O60:Q60"/>
    <mergeCell ref="O61:Q61"/>
    <mergeCell ref="O62:Q62"/>
    <mergeCell ref="O63:Q63"/>
    <mergeCell ref="O65:Q65"/>
    <mergeCell ref="O66:Q66"/>
    <mergeCell ref="O67:Q67"/>
    <mergeCell ref="H66:I66"/>
    <mergeCell ref="H67:I67"/>
    <mergeCell ref="F64:G64"/>
    <mergeCell ref="H64:I64"/>
    <mergeCell ref="F59:G59"/>
    <mergeCell ref="F60:G60"/>
    <mergeCell ref="G53:I53"/>
    <mergeCell ref="K59:L59"/>
    <mergeCell ref="D57:J57"/>
    <mergeCell ref="K64:L64"/>
    <mergeCell ref="D53:D54"/>
    <mergeCell ref="H59:I59"/>
    <mergeCell ref="H60:I60"/>
    <mergeCell ref="H61:I61"/>
    <mergeCell ref="H62:I62"/>
    <mergeCell ref="H63:I63"/>
    <mergeCell ref="E79:G79"/>
    <mergeCell ref="N79:P79"/>
    <mergeCell ref="E70:G70"/>
    <mergeCell ref="K60:L60"/>
    <mergeCell ref="K66:L66"/>
    <mergeCell ref="F63:G63"/>
    <mergeCell ref="F65:G65"/>
    <mergeCell ref="K61:L61"/>
    <mergeCell ref="K62:L62"/>
    <mergeCell ref="K63:L63"/>
    <mergeCell ref="K65:L65"/>
    <mergeCell ref="F61:G61"/>
    <mergeCell ref="E72:G72"/>
    <mergeCell ref="F66:G66"/>
    <mergeCell ref="F67:G67"/>
    <mergeCell ref="H65:I65"/>
    <mergeCell ref="E87:S88"/>
    <mergeCell ref="P4:Q11"/>
    <mergeCell ref="O53:Q53"/>
    <mergeCell ref="O55:Q55"/>
    <mergeCell ref="O45:Q45"/>
    <mergeCell ref="G55:I55"/>
    <mergeCell ref="G7:I7"/>
    <mergeCell ref="O27:Q27"/>
    <mergeCell ref="G11:I11"/>
    <mergeCell ref="E32:G32"/>
    <mergeCell ref="O13:Q13"/>
    <mergeCell ref="E34:G34"/>
    <mergeCell ref="K40:N40"/>
    <mergeCell ref="K36:N36"/>
    <mergeCell ref="O25:Q25"/>
    <mergeCell ref="E36:G36"/>
    <mergeCell ref="M47:O47"/>
    <mergeCell ref="M51:O51"/>
    <mergeCell ref="M49:O49"/>
    <mergeCell ref="E1:S1"/>
    <mergeCell ref="B1:D1"/>
    <mergeCell ref="P23:Q23"/>
    <mergeCell ref="K15:P17"/>
    <mergeCell ref="I23:J23"/>
    <mergeCell ref="B2:S2"/>
    <mergeCell ref="K19:Q19"/>
    <mergeCell ref="K21:Q21"/>
    <mergeCell ref="G45:I45"/>
    <mergeCell ref="E49:I49"/>
    <mergeCell ref="J45:K45"/>
  </mergeCells>
  <dataValidations count="21">
    <dataValidation operator="equal" allowBlank="1" showInputMessage="1" showErrorMessage="1" sqref="M5" xr:uid="{00000000-0002-0000-0100-000000000000}"/>
    <dataValidation type="list" allowBlank="1" showInputMessage="1" showErrorMessage="1" sqref="J11 R60:R67" xr:uid="{00000000-0002-0000-0100-000001000000}">
      <formula1>Sangre</formula1>
    </dataValidation>
    <dataValidation type="list" allowBlank="1" showInputMessage="1" showErrorMessage="1" sqref="E11" xr:uid="{00000000-0002-0000-0100-000002000000}">
      <formula1>nacionalidad1</formula1>
    </dataValidation>
    <dataValidation type="list" allowBlank="1" showInputMessage="1" showErrorMessage="1" sqref="E32 M47:O47" xr:uid="{00000000-0002-0000-0100-000003000000}">
      <formula1>Provincia</formula1>
    </dataValidation>
    <dataValidation type="list" allowBlank="1" showInputMessage="1" showErrorMessage="1" sqref="E79:G79" xr:uid="{00000000-0002-0000-0100-000004000000}">
      <formula1>InstitucionesFinancieras</formula1>
    </dataValidation>
    <dataValidation type="date" errorStyle="information" allowBlank="1" showInputMessage="1" showErrorMessage="1" errorTitle="Lea el siguiente mensaje" error="Unicamente se acepta el formato _x000a__x000a_dia/mes/año_x000a__x000a_dd/mm/aaaa" sqref="E9" xr:uid="{00000000-0002-0000-0100-000005000000}">
      <formula1>1</formula1>
      <formula2>43465</formula2>
    </dataValidation>
    <dataValidation allowBlank="1" showInputMessage="1" showErrorMessage="1" promptTitle="Leer el siguiente mensaje:" prompt="Debe de introducir su número de telefono con el codigo de área_x000a__x000a_Ejemplo:_x000a_2345234 (número domicilio)  02 (codigo de área) _x000a__x000a_= 022345234" sqref="E38 E40" xr:uid="{00000000-0002-0000-0100-000006000000}"/>
    <dataValidation type="list" allowBlank="1" showInputMessage="1" showErrorMessage="1" sqref="E34" xr:uid="{00000000-0002-0000-0100-000007000000}">
      <formula1>INDIRECT($E$32)</formula1>
    </dataValidation>
    <dataValidation type="list" allowBlank="1" showInputMessage="1" showErrorMessage="1" sqref="E36:G36" xr:uid="{00000000-0002-0000-0100-000008000000}">
      <formula1>INDIRECT($E$34)</formula1>
    </dataValidation>
    <dataValidation allowBlank="1" showInputMessage="1" showErrorMessage="1" promptTitle="DOMICILIO" prompt="Debe de introducir el número de telefono del DOMICILIO con el codigo de área_x000a__x000a_Ejemplo:_x000a_2345234 (número domicilio)  02 (codigo de área) _x000a__x000a_= 022345234" sqref="M45" xr:uid="{00000000-0002-0000-0100-000009000000}"/>
    <dataValidation allowBlank="1" showInputMessage="1" showErrorMessage="1" promptTitle="CELULAR" prompt="Debe de introducir el número de telefono CELULAR._x000a_" sqref="O45:R45" xr:uid="{00000000-0002-0000-0100-00000A000000}"/>
    <dataValidation allowBlank="1" showInputMessage="1" showErrorMessage="1" promptTitle="Porcentaje de Discapacidad" prompt="Se debe de colocar el porcentaje de discapacidad_x000a__x000a_Ejm: 8%" sqref="N60:N67" xr:uid="{00000000-0002-0000-0100-00000B000000}"/>
    <dataValidation allowBlank="1" showInputMessage="1" showErrorMessage="1" promptTitle="Formato" prompt="(dd/mm/aaaa)" sqref="P23:Q23 O27" xr:uid="{00000000-0002-0000-0100-00000C000000}"/>
    <dataValidation type="list" allowBlank="1" showInputMessage="1" showErrorMessage="1" sqref="M51:O51" xr:uid="{00000000-0002-0000-0100-00000D000000}">
      <formula1>INDIRECT($M$49)</formula1>
    </dataValidation>
    <dataValidation type="list" allowBlank="1" showInputMessage="1" showErrorMessage="1" promptTitle="INSTRUCCIONES:" prompt="Si usted declaro sus bienes en linea, colocar provincia: PICHINCHA" sqref="E70:G70" xr:uid="{00000000-0002-0000-0100-00000E000000}">
      <formula1>Provincia</formula1>
    </dataValidation>
    <dataValidation allowBlank="1" showInputMessage="1" showErrorMessage="1" promptTitle="IMPORTANTE:" prompt="Este es el número de cuenta con el que usted percibira la remuneración, favor colocarla correctamente a fin de evitar posibles inconvenientes." sqref="E83" xr:uid="{00000000-0002-0000-0100-00000F000000}"/>
    <dataValidation allowBlank="1" showInputMessage="1" showErrorMessage="1" promptTitle="Formato Online" prompt="Para el formato en linea se debe  ingresar el codigo de barras que se genera al imprimir la declaración." sqref="E76" xr:uid="{00000000-0002-0000-0100-000010000000}"/>
    <dataValidation type="date" allowBlank="1" showInputMessage="1" showErrorMessage="1" promptTitle="INSTRUCCIONES:" prompt="Si usted declaro sus bienes en linea, colocar la fecha en la que fue generada." sqref="E74" xr:uid="{00000000-0002-0000-0100-000011000000}">
      <formula1>1</formula1>
      <formula2>43830</formula2>
    </dataValidation>
    <dataValidation type="list" allowBlank="1" showInputMessage="1" showErrorMessage="1" sqref="N79:P79" xr:uid="{00000000-0002-0000-0100-000012000000}">
      <formula1>INDIRECT($E$79)</formula1>
    </dataValidation>
    <dataValidation type="list" allowBlank="1" showInputMessage="1" showErrorMessage="1" promptTitle="INSTRUCCIONES:" prompt="Si usted declaro sus bienes en linea, colocar cantón: QUITO" sqref="E72:G72" xr:uid="{00000000-0002-0000-0100-000013000000}">
      <formula1>INDIRECT($E$70)</formula1>
    </dataValidation>
    <dataValidation type="list" allowBlank="1" showInputMessage="1" showErrorMessage="1" sqref="M49:O49" xr:uid="{00000000-0002-0000-0100-000014000000}">
      <formula1>INDIRECT($M$47)</formula1>
    </dataValidation>
  </dataValidations>
  <printOptions horizontalCentered="1" verticalCentered="1"/>
  <pageMargins left="0" right="0" top="0" bottom="0" header="0" footer="0"/>
  <pageSetup scale="5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2" r:id="rId4" name="Check Box 18">
              <controlPr defaultSize="0" autoFill="0" autoLine="0" autoPict="0">
                <anchor moveWithCells="1">
                  <from>
                    <xdr:col>4</xdr:col>
                    <xdr:colOff>9525</xdr:colOff>
                    <xdr:row>18</xdr:row>
                    <xdr:rowOff>9525</xdr:rowOff>
                  </from>
                  <to>
                    <xdr:col>4</xdr:col>
                    <xdr:colOff>304800</xdr:colOff>
                    <xdr:row>19</xdr:row>
                    <xdr:rowOff>28575</xdr:rowOff>
                  </to>
                </anchor>
              </controlPr>
            </control>
          </mc:Choice>
        </mc:AlternateContent>
        <mc:AlternateContent xmlns:mc="http://schemas.openxmlformats.org/markup-compatibility/2006">
          <mc:Choice Requires="x14">
            <control shapeId="1044" r:id="rId5" name="Check Box 20">
              <controlPr defaultSize="0" autoFill="0" autoLine="0" autoPict="0">
                <anchor moveWithCells="1">
                  <from>
                    <xdr:col>4</xdr:col>
                    <xdr:colOff>933450</xdr:colOff>
                    <xdr:row>18</xdr:row>
                    <xdr:rowOff>0</xdr:rowOff>
                  </from>
                  <to>
                    <xdr:col>4</xdr:col>
                    <xdr:colOff>1238250</xdr:colOff>
                    <xdr:row>19</xdr:row>
                    <xdr:rowOff>9525</xdr:rowOff>
                  </to>
                </anchor>
              </controlPr>
            </control>
          </mc:Choice>
        </mc:AlternateContent>
        <mc:AlternateContent xmlns:mc="http://schemas.openxmlformats.org/markup-compatibility/2006">
          <mc:Choice Requires="x14">
            <control shapeId="1045" r:id="rId6" name="Check Box 21">
              <controlPr defaultSize="0" autoFill="0" autoLine="0" autoPict="0">
                <anchor moveWithCells="1">
                  <from>
                    <xdr:col>10</xdr:col>
                    <xdr:colOff>9525</xdr:colOff>
                    <xdr:row>12</xdr:row>
                    <xdr:rowOff>0</xdr:rowOff>
                  </from>
                  <to>
                    <xdr:col>10</xdr:col>
                    <xdr:colOff>304800</xdr:colOff>
                    <xdr:row>12</xdr:row>
                    <xdr:rowOff>219075</xdr:rowOff>
                  </to>
                </anchor>
              </controlPr>
            </control>
          </mc:Choice>
        </mc:AlternateContent>
        <mc:AlternateContent xmlns:mc="http://schemas.openxmlformats.org/markup-compatibility/2006">
          <mc:Choice Requires="x14">
            <control shapeId="1046" r:id="rId7" name="Check Box 22">
              <controlPr defaultSize="0" autoFill="0" autoLine="0" autoPict="0">
                <anchor moveWithCells="1">
                  <from>
                    <xdr:col>11</xdr:col>
                    <xdr:colOff>19050</xdr:colOff>
                    <xdr:row>12</xdr:row>
                    <xdr:rowOff>9525</xdr:rowOff>
                  </from>
                  <to>
                    <xdr:col>11</xdr:col>
                    <xdr:colOff>323850</xdr:colOff>
                    <xdr:row>12</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100-000015000000}">
          <x14:formula1>
            <xm:f>Desplegables!$A$4:$A$5</xm:f>
          </x14:formula1>
          <xm:sqref>E5 O53:R53 F60:F67</xm:sqref>
        </x14:dataValidation>
        <x14:dataValidation type="list" allowBlank="1" showInputMessage="1" showErrorMessage="1" xr:uid="{00000000-0002-0000-0100-000016000000}">
          <x14:formula1>
            <xm:f>Desplegables!$A$12:$A$16</xm:f>
          </x14:formula1>
          <xm:sqref>E15</xm:sqref>
        </x14:dataValidation>
        <x14:dataValidation type="list" allowBlank="1" showInputMessage="1" showErrorMessage="1" xr:uid="{00000000-0002-0000-0100-000017000000}">
          <x14:formula1>
            <xm:f>Desplegables!$A$8:$A$9</xm:f>
          </x14:formula1>
          <xm:sqref>E17</xm:sqref>
        </x14:dataValidation>
        <x14:dataValidation type="list" allowBlank="1" showInputMessage="1" showErrorMessage="1" xr:uid="{00000000-0002-0000-0100-000018000000}">
          <x14:formula1>
            <xm:f>Desplegables!$A$28:$A$36</xm:f>
          </x14:formula1>
          <xm:sqref>K15</xm:sqref>
        </x14:dataValidation>
        <x14:dataValidation type="list" allowBlank="1" showInputMessage="1" showErrorMessage="1" xr:uid="{00000000-0002-0000-0100-000019000000}">
          <x14:formula1>
            <xm:f>Desplegables!$B$46:$B$47</xm:f>
          </x14:formula1>
          <xm:sqref>E53</xm:sqref>
        </x14:dataValidation>
        <x14:dataValidation type="list" allowBlank="1" showInputMessage="1" showErrorMessage="1" xr:uid="{00000000-0002-0000-0100-00001A000000}">
          <x14:formula1>
            <xm:f>'Codigos IP'!$A$202:$A$205</xm:f>
          </x14:formula1>
          <xm:sqref>E21 M60:M67</xm:sqref>
        </x14:dataValidation>
        <x14:dataValidation type="list" allowBlank="1" showInputMessage="1" showErrorMessage="1" xr:uid="{00000000-0002-0000-0100-00001B000000}">
          <x14:formula1>
            <xm:f>Desplegables!$E$82:$E$89</xm:f>
          </x14:formula1>
          <xm:sqref>E27</xm:sqref>
        </x14:dataValidation>
        <x14:dataValidation type="list" allowBlank="1" showInputMessage="1" showErrorMessage="1" xr:uid="{00000000-0002-0000-0100-00001C000000}">
          <x14:formula1>
            <xm:f>Desplegables!$G$82:$G$95</xm:f>
          </x14:formula1>
          <xm:sqref>E29</xm:sqref>
        </x14:dataValidation>
        <x14:dataValidation type="list" allowBlank="1" showInputMessage="1" showErrorMessage="1" xr:uid="{00000000-0002-0000-0100-00001D000000}">
          <x14:formula1>
            <xm:f>'Codigos IP'!$A$214:$A$226</xm:f>
          </x14:formula1>
          <xm:sqref>J60:J67</xm:sqref>
        </x14:dataValidation>
        <x14:dataValidation type="list" allowBlank="1" showInputMessage="1" showErrorMessage="1" promptTitle="INSTRUCCIONES:" prompt="Si usted declaro sus bienes en linea, colocar ubicación: QUITO" xr:uid="{00000000-0002-0000-0100-00001E000000}">
          <x14:formula1>
            <xm:f>'Codigos IP'!$A$7:$A$101</xm:f>
          </x14:formula1>
          <xm:sqref>N70:Q70</xm:sqref>
        </x14:dataValidation>
        <x14:dataValidation type="list" allowBlank="1" showInputMessage="1" showErrorMessage="1" xr:uid="{00000000-0002-0000-0100-00001F000000}">
          <x14:formula1>
            <xm:f>Desplegables!$B$42:$B$43</xm:f>
          </x14:formula1>
          <xm:sqref>E81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pageSetUpPr fitToPage="1"/>
  </sheetPr>
  <dimension ref="A1:W194"/>
  <sheetViews>
    <sheetView showGridLines="0" view="pageLayout" topLeftCell="A10" zoomScale="55" zoomScaleNormal="70" zoomScalePageLayoutView="55" workbookViewId="0">
      <selection activeCell="R33" sqref="R33"/>
    </sheetView>
  </sheetViews>
  <sheetFormatPr baseColWidth="10" defaultColWidth="0" defaultRowHeight="0" customHeight="1" zeroHeight="1" x14ac:dyDescent="0.25"/>
  <cols>
    <col min="1" max="1" width="3.42578125" style="8" customWidth="1"/>
    <col min="2" max="2" width="29.28515625" style="8" customWidth="1"/>
    <col min="3" max="3" width="2.85546875" style="8" customWidth="1"/>
    <col min="4" max="4" width="37.42578125" style="8" customWidth="1"/>
    <col min="5" max="5" width="2.5703125" style="8" customWidth="1"/>
    <col min="6" max="6" width="26.28515625" style="8" customWidth="1"/>
    <col min="7" max="7" width="2.5703125" style="8" customWidth="1"/>
    <col min="8" max="8" width="18.5703125" style="8" customWidth="1"/>
    <col min="9" max="9" width="2.5703125" style="8" customWidth="1"/>
    <col min="10" max="10" width="29.42578125" style="8" customWidth="1"/>
    <col min="11" max="11" width="2.5703125" style="8" customWidth="1"/>
    <col min="12" max="12" width="15.7109375" style="8" customWidth="1"/>
    <col min="13" max="13" width="2.5703125" style="8" customWidth="1"/>
    <col min="14" max="14" width="15.7109375" style="8" customWidth="1"/>
    <col min="15" max="15" width="2" style="8" customWidth="1"/>
    <col min="16" max="16" width="15.7109375" style="8" customWidth="1"/>
    <col min="17" max="17" width="1.85546875" style="8" customWidth="1"/>
    <col min="18" max="18" width="21.7109375" style="8" customWidth="1"/>
    <col min="19" max="19" width="1.28515625" style="8" customWidth="1"/>
    <col min="20" max="20" width="21.28515625" style="8" customWidth="1"/>
    <col min="21" max="22" width="2.85546875" style="8" customWidth="1"/>
    <col min="23" max="23" width="4.140625" style="8" hidden="1" customWidth="1"/>
    <col min="24" max="16384" width="11.42578125" style="8" hidden="1"/>
  </cols>
  <sheetData>
    <row r="1" spans="1:21" ht="26.25" customHeight="1" thickBot="1" x14ac:dyDescent="0.3">
      <c r="A1" s="286" t="s">
        <v>93</v>
      </c>
      <c r="B1" s="287"/>
      <c r="C1" s="287"/>
      <c r="D1" s="287"/>
      <c r="E1" s="287"/>
      <c r="F1" s="287"/>
      <c r="G1" s="287"/>
      <c r="H1" s="287"/>
      <c r="I1" s="287"/>
      <c r="J1" s="287"/>
      <c r="K1" s="287"/>
      <c r="L1" s="287"/>
      <c r="M1" s="287"/>
      <c r="N1" s="287"/>
      <c r="O1" s="287"/>
      <c r="P1" s="287"/>
      <c r="Q1" s="287"/>
      <c r="R1" s="287"/>
      <c r="S1" s="287"/>
      <c r="T1" s="287"/>
      <c r="U1" s="288"/>
    </row>
    <row r="2" spans="1:21" ht="9" customHeight="1" x14ac:dyDescent="0.25">
      <c r="A2" s="114"/>
      <c r="B2" s="3"/>
      <c r="C2" s="3"/>
      <c r="D2" s="7"/>
      <c r="U2" s="115"/>
    </row>
    <row r="3" spans="1:21" ht="16.5" customHeight="1" x14ac:dyDescent="0.25">
      <c r="A3" s="114"/>
      <c r="B3" s="99" t="s">
        <v>85</v>
      </c>
      <c r="C3" s="5"/>
      <c r="D3" s="160"/>
      <c r="E3" s="4"/>
      <c r="U3" s="115"/>
    </row>
    <row r="4" spans="1:21" ht="12" customHeight="1" x14ac:dyDescent="0.25">
      <c r="A4" s="114"/>
      <c r="B4" s="56" t="s">
        <v>88</v>
      </c>
      <c r="C4" s="5"/>
      <c r="D4" s="12"/>
      <c r="E4" s="4"/>
      <c r="F4" s="99" t="s">
        <v>52</v>
      </c>
      <c r="G4" s="4"/>
      <c r="H4" s="4"/>
      <c r="I4" s="4"/>
      <c r="J4" s="283"/>
      <c r="K4" s="284"/>
      <c r="L4" s="284"/>
      <c r="M4" s="284"/>
      <c r="N4" s="285"/>
      <c r="U4" s="115"/>
    </row>
    <row r="5" spans="1:21" ht="5.25" customHeight="1" x14ac:dyDescent="0.25">
      <c r="A5" s="114"/>
      <c r="B5" s="99"/>
      <c r="C5" s="5"/>
      <c r="D5" s="12"/>
      <c r="U5" s="115"/>
    </row>
    <row r="6" spans="1:21" ht="15" x14ac:dyDescent="0.25">
      <c r="A6" s="114"/>
      <c r="B6" s="99" t="s">
        <v>86</v>
      </c>
      <c r="C6" s="5"/>
      <c r="D6" s="160"/>
      <c r="F6" s="296" t="s">
        <v>2072</v>
      </c>
      <c r="G6" s="296"/>
      <c r="H6" s="296"/>
      <c r="I6" s="4"/>
      <c r="J6" s="293"/>
      <c r="K6" s="294"/>
      <c r="L6" s="294"/>
      <c r="M6" s="294"/>
      <c r="N6" s="295"/>
      <c r="U6" s="115"/>
    </row>
    <row r="7" spans="1:21" ht="5.25" customHeight="1" x14ac:dyDescent="0.25">
      <c r="A7" s="114"/>
      <c r="B7" s="99"/>
      <c r="C7" s="5"/>
      <c r="D7" s="12"/>
      <c r="U7" s="115"/>
    </row>
    <row r="8" spans="1:21" ht="15" x14ac:dyDescent="0.25">
      <c r="A8" s="114"/>
      <c r="B8" s="99" t="s">
        <v>90</v>
      </c>
      <c r="C8" s="5"/>
      <c r="D8" s="161"/>
      <c r="F8" s="296" t="s">
        <v>2091</v>
      </c>
      <c r="G8" s="296"/>
      <c r="H8" s="296"/>
      <c r="I8" s="4"/>
      <c r="J8" s="293"/>
      <c r="K8" s="294"/>
      <c r="L8" s="294"/>
      <c r="M8" s="294"/>
      <c r="N8" s="295"/>
      <c r="O8" s="7"/>
      <c r="P8" s="7"/>
      <c r="U8" s="115"/>
    </row>
    <row r="9" spans="1:21" ht="5.25" customHeight="1" x14ac:dyDescent="0.25">
      <c r="A9" s="114"/>
      <c r="B9" s="99"/>
      <c r="C9" s="5"/>
      <c r="D9" s="12"/>
      <c r="U9" s="115"/>
    </row>
    <row r="10" spans="1:21" ht="16.5" customHeight="1" x14ac:dyDescent="0.25">
      <c r="A10" s="114"/>
      <c r="B10" s="99" t="s">
        <v>87</v>
      </c>
      <c r="C10" s="5"/>
      <c r="D10" s="160"/>
      <c r="U10" s="115"/>
    </row>
    <row r="11" spans="1:21" ht="5.25" customHeight="1" x14ac:dyDescent="0.25">
      <c r="A11" s="114"/>
      <c r="B11" s="99"/>
      <c r="C11" s="5"/>
      <c r="D11" s="12"/>
      <c r="U11" s="115"/>
    </row>
    <row r="12" spans="1:21" ht="16.5" customHeight="1" x14ac:dyDescent="0.25">
      <c r="A12" s="114"/>
      <c r="B12" s="99" t="s">
        <v>1998</v>
      </c>
      <c r="C12" s="5"/>
      <c r="D12" s="162"/>
      <c r="F12" s="100"/>
      <c r="G12" s="10"/>
      <c r="U12" s="115"/>
    </row>
    <row r="13" spans="1:21" ht="4.5" customHeight="1" x14ac:dyDescent="0.25">
      <c r="A13" s="114"/>
      <c r="B13" s="99"/>
      <c r="C13" s="5"/>
      <c r="D13" s="12"/>
      <c r="U13" s="116"/>
    </row>
    <row r="14" spans="1:21" ht="15" x14ac:dyDescent="0.25">
      <c r="A14" s="114"/>
      <c r="B14" s="99" t="s">
        <v>53</v>
      </c>
      <c r="C14" s="5"/>
      <c r="D14" s="160"/>
      <c r="U14" s="117"/>
    </row>
    <row r="15" spans="1:21" ht="9" customHeight="1" x14ac:dyDescent="0.25">
      <c r="A15" s="114"/>
      <c r="E15" s="4"/>
      <c r="U15" s="117"/>
    </row>
    <row r="16" spans="1:21" ht="16.5" customHeight="1" x14ac:dyDescent="0.25">
      <c r="A16" s="114"/>
      <c r="B16" s="3" t="s">
        <v>89</v>
      </c>
      <c r="C16" s="3"/>
      <c r="E16" s="4"/>
      <c r="U16" s="116"/>
    </row>
    <row r="17" spans="1:21" ht="5.25" customHeight="1" x14ac:dyDescent="0.25">
      <c r="A17" s="114"/>
      <c r="B17" s="1"/>
      <c r="C17" s="1"/>
      <c r="U17" s="116"/>
    </row>
    <row r="18" spans="1:21" s="13" customFormat="1" ht="31.5" customHeight="1" x14ac:dyDescent="0.25">
      <c r="A18" s="118"/>
      <c r="B18" s="54" t="s">
        <v>51</v>
      </c>
      <c r="C18" s="6"/>
      <c r="D18" s="54" t="s">
        <v>86</v>
      </c>
      <c r="F18" s="289" t="s">
        <v>90</v>
      </c>
      <c r="G18" s="290"/>
      <c r="H18" s="291"/>
      <c r="J18" s="54" t="s">
        <v>2089</v>
      </c>
      <c r="L18" s="54" t="s">
        <v>2090</v>
      </c>
      <c r="N18" s="54" t="s">
        <v>53</v>
      </c>
      <c r="O18" s="6"/>
      <c r="P18" s="54" t="s">
        <v>2070</v>
      </c>
      <c r="Q18" s="55"/>
      <c r="R18" s="54" t="s">
        <v>1998</v>
      </c>
      <c r="S18" s="6"/>
      <c r="T18" s="54" t="s">
        <v>52</v>
      </c>
      <c r="U18" s="119"/>
    </row>
    <row r="19" spans="1:21" s="72" customFormat="1" ht="45.75" customHeight="1" x14ac:dyDescent="0.25">
      <c r="A19" s="120"/>
      <c r="B19" s="59"/>
      <c r="C19" s="60"/>
      <c r="D19" s="61"/>
      <c r="E19" s="62"/>
      <c r="F19" s="292"/>
      <c r="G19" s="292"/>
      <c r="H19" s="292"/>
      <c r="I19" s="62"/>
      <c r="J19" s="65"/>
      <c r="K19" s="62"/>
      <c r="L19" s="65"/>
      <c r="M19" s="62"/>
      <c r="N19" s="58"/>
      <c r="O19" s="62"/>
      <c r="P19" s="58"/>
      <c r="Q19" s="63"/>
      <c r="R19" s="58"/>
      <c r="S19" s="62"/>
      <c r="T19" s="58"/>
      <c r="U19" s="121"/>
    </row>
    <row r="20" spans="1:21" s="72" customFormat="1" ht="45.75" customHeight="1" x14ac:dyDescent="0.25">
      <c r="A20" s="120"/>
      <c r="B20" s="59"/>
      <c r="C20" s="60"/>
      <c r="D20" s="61"/>
      <c r="E20" s="62"/>
      <c r="F20" s="292"/>
      <c r="G20" s="292"/>
      <c r="H20" s="292"/>
      <c r="I20" s="62"/>
      <c r="J20" s="65"/>
      <c r="K20" s="62"/>
      <c r="L20" s="65"/>
      <c r="M20" s="62"/>
      <c r="N20" s="58"/>
      <c r="O20" s="62"/>
      <c r="P20" s="58"/>
      <c r="Q20" s="63"/>
      <c r="R20" s="58"/>
      <c r="S20" s="62"/>
      <c r="T20" s="58"/>
      <c r="U20" s="121"/>
    </row>
    <row r="21" spans="1:21" s="72" customFormat="1" ht="45.75" customHeight="1" x14ac:dyDescent="0.25">
      <c r="A21" s="120"/>
      <c r="B21" s="59"/>
      <c r="C21" s="60"/>
      <c r="D21" s="61"/>
      <c r="E21" s="62"/>
      <c r="F21" s="292"/>
      <c r="G21" s="292"/>
      <c r="H21" s="292"/>
      <c r="I21" s="62"/>
      <c r="J21" s="65"/>
      <c r="K21" s="62"/>
      <c r="L21" s="65"/>
      <c r="M21" s="62"/>
      <c r="N21" s="58"/>
      <c r="O21" s="62"/>
      <c r="P21" s="58"/>
      <c r="Q21" s="63"/>
      <c r="R21" s="58"/>
      <c r="S21" s="62"/>
      <c r="T21" s="58"/>
      <c r="U21" s="121"/>
    </row>
    <row r="22" spans="1:21" s="72" customFormat="1" ht="45.75" customHeight="1" x14ac:dyDescent="0.25">
      <c r="A22" s="120"/>
      <c r="B22" s="59"/>
      <c r="C22" s="60"/>
      <c r="D22" s="61"/>
      <c r="E22" s="62"/>
      <c r="F22" s="292"/>
      <c r="G22" s="292"/>
      <c r="H22" s="292"/>
      <c r="I22" s="62"/>
      <c r="J22" s="65"/>
      <c r="K22" s="62"/>
      <c r="L22" s="65"/>
      <c r="M22" s="62"/>
      <c r="N22" s="58"/>
      <c r="O22" s="62"/>
      <c r="P22" s="58"/>
      <c r="Q22" s="63"/>
      <c r="R22" s="58"/>
      <c r="S22" s="62"/>
      <c r="T22" s="58"/>
      <c r="U22" s="121"/>
    </row>
    <row r="23" spans="1:21" s="72" customFormat="1" ht="45.75" customHeight="1" x14ac:dyDescent="0.25">
      <c r="A23" s="120"/>
      <c r="B23" s="59"/>
      <c r="C23" s="60"/>
      <c r="D23" s="61"/>
      <c r="E23" s="62"/>
      <c r="F23" s="292"/>
      <c r="G23" s="292"/>
      <c r="H23" s="292"/>
      <c r="I23" s="62"/>
      <c r="J23" s="65"/>
      <c r="K23" s="62"/>
      <c r="L23" s="65"/>
      <c r="M23" s="62"/>
      <c r="N23" s="58"/>
      <c r="O23" s="62"/>
      <c r="P23" s="58"/>
      <c r="Q23" s="63"/>
      <c r="R23" s="58"/>
      <c r="S23" s="62"/>
      <c r="T23" s="58"/>
      <c r="U23" s="121"/>
    </row>
    <row r="24" spans="1:21" s="72" customFormat="1" ht="45.75" customHeight="1" x14ac:dyDescent="0.25">
      <c r="A24" s="120"/>
      <c r="B24" s="59"/>
      <c r="C24" s="60"/>
      <c r="D24" s="61"/>
      <c r="E24" s="62"/>
      <c r="F24" s="292"/>
      <c r="G24" s="292"/>
      <c r="H24" s="292"/>
      <c r="I24" s="62"/>
      <c r="J24" s="65"/>
      <c r="K24" s="62"/>
      <c r="L24" s="65"/>
      <c r="M24" s="62"/>
      <c r="N24" s="58"/>
      <c r="O24" s="62"/>
      <c r="P24" s="58"/>
      <c r="Q24" s="63"/>
      <c r="R24" s="58"/>
      <c r="S24" s="62"/>
      <c r="T24" s="58"/>
      <c r="U24" s="121"/>
    </row>
    <row r="25" spans="1:21" s="72" customFormat="1" ht="45.75" customHeight="1" x14ac:dyDescent="0.25">
      <c r="A25" s="120"/>
      <c r="B25" s="59"/>
      <c r="C25" s="62"/>
      <c r="D25" s="61"/>
      <c r="E25" s="62"/>
      <c r="F25" s="292"/>
      <c r="G25" s="292"/>
      <c r="H25" s="292"/>
      <c r="I25" s="62"/>
      <c r="J25" s="65"/>
      <c r="K25" s="62"/>
      <c r="L25" s="65"/>
      <c r="M25" s="62"/>
      <c r="N25" s="58"/>
      <c r="O25" s="62"/>
      <c r="P25" s="58"/>
      <c r="Q25" s="63"/>
      <c r="R25" s="58"/>
      <c r="S25" s="62"/>
      <c r="T25" s="58"/>
      <c r="U25" s="121"/>
    </row>
    <row r="26" spans="1:21" s="72" customFormat="1" ht="45.75" customHeight="1" x14ac:dyDescent="0.25">
      <c r="A26" s="120"/>
      <c r="B26" s="59"/>
      <c r="C26" s="62"/>
      <c r="D26" s="61"/>
      <c r="E26" s="62"/>
      <c r="F26" s="292"/>
      <c r="G26" s="292"/>
      <c r="H26" s="292"/>
      <c r="I26" s="62"/>
      <c r="J26" s="65"/>
      <c r="K26" s="62"/>
      <c r="L26" s="65"/>
      <c r="M26" s="62"/>
      <c r="N26" s="58"/>
      <c r="O26" s="62"/>
      <c r="P26" s="58"/>
      <c r="Q26" s="63"/>
      <c r="R26" s="58"/>
      <c r="S26" s="62"/>
      <c r="T26" s="58"/>
      <c r="U26" s="121"/>
    </row>
    <row r="27" spans="1:21" s="72" customFormat="1" ht="45.75" customHeight="1" x14ac:dyDescent="0.25">
      <c r="A27" s="120"/>
      <c r="B27" s="59"/>
      <c r="C27" s="62"/>
      <c r="D27" s="61"/>
      <c r="E27" s="62"/>
      <c r="F27" s="292"/>
      <c r="G27" s="292"/>
      <c r="H27" s="292"/>
      <c r="I27" s="62"/>
      <c r="J27" s="65"/>
      <c r="K27" s="62"/>
      <c r="L27" s="65"/>
      <c r="M27" s="62"/>
      <c r="N27" s="58"/>
      <c r="O27" s="62"/>
      <c r="P27" s="58"/>
      <c r="Q27" s="63"/>
      <c r="R27" s="58"/>
      <c r="S27" s="62"/>
      <c r="T27" s="58"/>
      <c r="U27" s="121"/>
    </row>
    <row r="28" spans="1:21" s="72" customFormat="1" ht="45.75" customHeight="1" x14ac:dyDescent="0.25">
      <c r="A28" s="120"/>
      <c r="B28" s="59"/>
      <c r="C28" s="62"/>
      <c r="D28" s="61"/>
      <c r="E28" s="62"/>
      <c r="F28" s="292"/>
      <c r="G28" s="292"/>
      <c r="H28" s="292"/>
      <c r="I28" s="62"/>
      <c r="J28" s="65"/>
      <c r="K28" s="62"/>
      <c r="L28" s="65"/>
      <c r="M28" s="62"/>
      <c r="N28" s="58"/>
      <c r="O28" s="62"/>
      <c r="P28" s="58"/>
      <c r="Q28" s="63"/>
      <c r="R28" s="58"/>
      <c r="S28" s="62"/>
      <c r="T28" s="58"/>
      <c r="U28" s="121"/>
    </row>
    <row r="29" spans="1:21" ht="6" customHeight="1" x14ac:dyDescent="0.25">
      <c r="A29" s="114"/>
      <c r="B29" s="1"/>
      <c r="C29" s="1"/>
      <c r="J29" s="129"/>
      <c r="K29"/>
      <c r="L29"/>
      <c r="M29"/>
      <c r="N29"/>
      <c r="O29"/>
      <c r="P29"/>
      <c r="U29" s="116"/>
    </row>
    <row r="30" spans="1:21" ht="1.5" customHeight="1" x14ac:dyDescent="0.25">
      <c r="A30" s="114"/>
      <c r="B30" s="1"/>
      <c r="C30" s="1"/>
      <c r="U30" s="116"/>
    </row>
    <row r="31" spans="1:21" ht="15" x14ac:dyDescent="0.25">
      <c r="A31" s="114"/>
      <c r="B31" s="3" t="s">
        <v>91</v>
      </c>
      <c r="C31" s="1"/>
      <c r="D31" s="8" t="s">
        <v>107</v>
      </c>
      <c r="U31" s="116"/>
    </row>
    <row r="32" spans="1:21" ht="4.5" customHeight="1" x14ac:dyDescent="0.25">
      <c r="A32" s="114"/>
      <c r="B32" s="1"/>
      <c r="C32" s="1"/>
      <c r="D32" s="53"/>
      <c r="U32" s="116"/>
    </row>
    <row r="33" spans="1:21" s="7" customFormat="1" ht="33" customHeight="1" x14ac:dyDescent="0.25">
      <c r="A33" s="122"/>
      <c r="B33" s="52" t="s">
        <v>112</v>
      </c>
      <c r="C33" s="2"/>
      <c r="D33" s="52" t="s">
        <v>113</v>
      </c>
      <c r="E33" s="2"/>
      <c r="F33" s="52" t="s">
        <v>84</v>
      </c>
      <c r="G33" s="2"/>
      <c r="H33" s="52" t="s">
        <v>97</v>
      </c>
      <c r="I33" s="2"/>
      <c r="J33" s="52" t="s">
        <v>2020</v>
      </c>
      <c r="K33" s="2"/>
      <c r="L33" s="52" t="s">
        <v>96</v>
      </c>
      <c r="M33" s="2"/>
      <c r="N33" s="52" t="s">
        <v>95</v>
      </c>
      <c r="O33" s="45"/>
      <c r="P33" s="52" t="s">
        <v>53</v>
      </c>
      <c r="Q33" s="13"/>
      <c r="R33" s="52" t="s">
        <v>363</v>
      </c>
      <c r="S33" s="8"/>
      <c r="T33" s="54" t="s">
        <v>2027</v>
      </c>
      <c r="U33" s="123"/>
    </row>
    <row r="34" spans="1:21" ht="36" customHeight="1" x14ac:dyDescent="0.25">
      <c r="A34" s="114"/>
      <c r="B34" s="64"/>
      <c r="C34" s="62"/>
      <c r="D34" s="58"/>
      <c r="E34" s="62"/>
      <c r="F34" s="64"/>
      <c r="G34" s="62"/>
      <c r="H34" s="58"/>
      <c r="I34" s="62"/>
      <c r="J34" s="58"/>
      <c r="K34" s="62"/>
      <c r="L34" s="65"/>
      <c r="M34" s="62"/>
      <c r="N34" s="65"/>
      <c r="O34" s="66"/>
      <c r="P34" s="58"/>
      <c r="Q34" s="62"/>
      <c r="R34" s="65"/>
      <c r="S34" s="62"/>
      <c r="T34" s="58"/>
      <c r="U34" s="116"/>
    </row>
    <row r="35" spans="1:21" ht="36" customHeight="1" x14ac:dyDescent="0.25">
      <c r="A35" s="114"/>
      <c r="B35" s="64"/>
      <c r="C35" s="62"/>
      <c r="D35" s="58"/>
      <c r="E35" s="62"/>
      <c r="F35" s="64"/>
      <c r="G35" s="62"/>
      <c r="H35" s="58"/>
      <c r="I35" s="62"/>
      <c r="J35" s="58"/>
      <c r="K35" s="62"/>
      <c r="L35" s="65"/>
      <c r="M35" s="62"/>
      <c r="N35" s="65"/>
      <c r="O35" s="66"/>
      <c r="P35" s="58"/>
      <c r="Q35" s="62"/>
      <c r="R35" s="65"/>
      <c r="S35" s="62"/>
      <c r="T35" s="58"/>
      <c r="U35" s="116"/>
    </row>
    <row r="36" spans="1:21" ht="36" customHeight="1" x14ac:dyDescent="0.25">
      <c r="A36" s="114"/>
      <c r="B36" s="64"/>
      <c r="C36" s="62"/>
      <c r="D36" s="58"/>
      <c r="E36" s="62"/>
      <c r="F36" s="64"/>
      <c r="G36" s="62"/>
      <c r="H36" s="58"/>
      <c r="I36" s="62"/>
      <c r="J36" s="58"/>
      <c r="K36" s="62"/>
      <c r="L36" s="65"/>
      <c r="M36" s="62"/>
      <c r="N36" s="65"/>
      <c r="O36" s="66"/>
      <c r="P36" s="58"/>
      <c r="Q36" s="62"/>
      <c r="R36" s="65"/>
      <c r="S36" s="62"/>
      <c r="T36" s="58"/>
      <c r="U36" s="116"/>
    </row>
    <row r="37" spans="1:21" ht="36" customHeight="1" x14ac:dyDescent="0.25">
      <c r="A37" s="114"/>
      <c r="B37" s="64"/>
      <c r="C37" s="62"/>
      <c r="D37" s="58"/>
      <c r="E37" s="62"/>
      <c r="F37" s="64"/>
      <c r="G37" s="62"/>
      <c r="H37" s="58"/>
      <c r="I37" s="62"/>
      <c r="J37" s="58"/>
      <c r="K37" s="62"/>
      <c r="L37" s="65"/>
      <c r="M37" s="62"/>
      <c r="N37" s="65"/>
      <c r="O37" s="66"/>
      <c r="P37" s="58"/>
      <c r="Q37" s="62"/>
      <c r="R37" s="65"/>
      <c r="S37" s="62"/>
      <c r="T37" s="58"/>
      <c r="U37" s="116"/>
    </row>
    <row r="38" spans="1:21" ht="36" customHeight="1" x14ac:dyDescent="0.25">
      <c r="A38" s="114"/>
      <c r="B38" s="64"/>
      <c r="C38" s="62"/>
      <c r="D38" s="58"/>
      <c r="E38" s="62"/>
      <c r="F38" s="64"/>
      <c r="G38" s="62"/>
      <c r="H38" s="58"/>
      <c r="I38" s="62"/>
      <c r="J38" s="58"/>
      <c r="K38" s="62"/>
      <c r="L38" s="65"/>
      <c r="M38" s="62"/>
      <c r="N38" s="65"/>
      <c r="O38" s="66"/>
      <c r="P38" s="58"/>
      <c r="Q38" s="62"/>
      <c r="R38" s="65"/>
      <c r="S38" s="62"/>
      <c r="T38" s="58"/>
      <c r="U38" s="116"/>
    </row>
    <row r="39" spans="1:21" ht="36" customHeight="1" x14ac:dyDescent="0.25">
      <c r="A39" s="114"/>
      <c r="B39" s="64"/>
      <c r="C39" s="62"/>
      <c r="D39" s="58"/>
      <c r="E39" s="62"/>
      <c r="F39" s="64"/>
      <c r="G39" s="62"/>
      <c r="H39" s="58"/>
      <c r="I39" s="62"/>
      <c r="J39" s="58"/>
      <c r="K39" s="62"/>
      <c r="L39" s="65"/>
      <c r="M39" s="62"/>
      <c r="N39" s="65"/>
      <c r="O39" s="66"/>
      <c r="P39" s="58"/>
      <c r="Q39" s="62"/>
      <c r="R39" s="65"/>
      <c r="S39" s="62"/>
      <c r="T39" s="58"/>
      <c r="U39" s="116"/>
    </row>
    <row r="40" spans="1:21" ht="36" customHeight="1" x14ac:dyDescent="0.25">
      <c r="A40" s="114"/>
      <c r="B40" s="64"/>
      <c r="C40" s="62"/>
      <c r="D40" s="58"/>
      <c r="E40" s="62"/>
      <c r="F40" s="64"/>
      <c r="G40" s="62"/>
      <c r="H40" s="58"/>
      <c r="I40" s="62"/>
      <c r="J40" s="58"/>
      <c r="K40" s="62"/>
      <c r="L40" s="65"/>
      <c r="M40" s="62"/>
      <c r="N40" s="65"/>
      <c r="O40" s="66"/>
      <c r="P40" s="58"/>
      <c r="Q40" s="62"/>
      <c r="R40" s="65"/>
      <c r="S40" s="62"/>
      <c r="T40" s="58"/>
      <c r="U40" s="116"/>
    </row>
    <row r="41" spans="1:21" ht="36" customHeight="1" x14ac:dyDescent="0.25">
      <c r="A41" s="114"/>
      <c r="B41" s="64"/>
      <c r="C41" s="62"/>
      <c r="D41" s="58"/>
      <c r="E41" s="62"/>
      <c r="F41" s="64"/>
      <c r="G41" s="62"/>
      <c r="H41" s="58"/>
      <c r="I41" s="62"/>
      <c r="J41" s="58"/>
      <c r="K41" s="62"/>
      <c r="L41" s="65"/>
      <c r="M41" s="62"/>
      <c r="N41" s="65"/>
      <c r="O41" s="66"/>
      <c r="P41" s="58"/>
      <c r="Q41" s="62"/>
      <c r="R41" s="65"/>
      <c r="S41" s="62"/>
      <c r="T41" s="58"/>
      <c r="U41" s="116"/>
    </row>
    <row r="42" spans="1:21" ht="36" customHeight="1" x14ac:dyDescent="0.25">
      <c r="A42" s="114"/>
      <c r="B42" s="64"/>
      <c r="C42" s="62"/>
      <c r="D42" s="58"/>
      <c r="E42" s="62"/>
      <c r="F42" s="58"/>
      <c r="G42" s="62"/>
      <c r="H42" s="58"/>
      <c r="I42" s="62"/>
      <c r="J42" s="58"/>
      <c r="K42" s="62"/>
      <c r="L42" s="65"/>
      <c r="M42" s="62"/>
      <c r="N42" s="65"/>
      <c r="O42" s="66"/>
      <c r="P42" s="58"/>
      <c r="Q42" s="62"/>
      <c r="R42" s="65"/>
      <c r="S42" s="62"/>
      <c r="T42" s="58"/>
      <c r="U42" s="116"/>
    </row>
    <row r="43" spans="1:21" ht="36" customHeight="1" x14ac:dyDescent="0.25">
      <c r="A43" s="114"/>
      <c r="B43" s="64"/>
      <c r="C43" s="62"/>
      <c r="D43" s="58"/>
      <c r="E43" s="62"/>
      <c r="F43" s="64"/>
      <c r="G43" s="62"/>
      <c r="H43" s="58"/>
      <c r="I43" s="62"/>
      <c r="J43" s="58"/>
      <c r="K43" s="62"/>
      <c r="L43" s="65"/>
      <c r="M43" s="62"/>
      <c r="N43" s="65"/>
      <c r="O43" s="66"/>
      <c r="P43" s="58"/>
      <c r="Q43" s="62"/>
      <c r="R43" s="65"/>
      <c r="S43" s="62"/>
      <c r="T43" s="58"/>
      <c r="U43" s="116"/>
    </row>
    <row r="44" spans="1:21" ht="36" customHeight="1" x14ac:dyDescent="0.25">
      <c r="A44" s="114"/>
      <c r="B44" s="64"/>
      <c r="C44" s="62"/>
      <c r="D44" s="58"/>
      <c r="E44" s="62"/>
      <c r="F44" s="64"/>
      <c r="G44" s="62"/>
      <c r="H44" s="58"/>
      <c r="I44" s="62"/>
      <c r="J44" s="58"/>
      <c r="K44" s="62"/>
      <c r="L44" s="65"/>
      <c r="M44" s="62"/>
      <c r="N44" s="65"/>
      <c r="O44" s="66"/>
      <c r="P44" s="58"/>
      <c r="Q44" s="62"/>
      <c r="R44" s="65"/>
      <c r="S44" s="62"/>
      <c r="T44" s="58"/>
      <c r="U44" s="116"/>
    </row>
    <row r="45" spans="1:21" ht="9" customHeight="1" thickBot="1" x14ac:dyDescent="0.3">
      <c r="A45" s="124"/>
      <c r="B45" s="125"/>
      <c r="C45" s="125"/>
      <c r="D45" s="126"/>
      <c r="E45" s="126"/>
      <c r="F45" s="127"/>
      <c r="G45" s="127"/>
      <c r="H45" s="127"/>
      <c r="I45" s="127"/>
      <c r="J45" s="127"/>
      <c r="K45" s="127"/>
      <c r="L45" s="127"/>
      <c r="M45" s="127"/>
      <c r="N45" s="127"/>
      <c r="O45" s="127"/>
      <c r="P45" s="127"/>
      <c r="Q45" s="127"/>
      <c r="R45" s="127"/>
      <c r="S45" s="127"/>
      <c r="T45" s="127"/>
      <c r="U45" s="128"/>
    </row>
    <row r="46" spans="1:21" customFormat="1" ht="15" x14ac:dyDescent="0.25"/>
    <row r="47" spans="1:21" customFormat="1" ht="15" x14ac:dyDescent="0.25">
      <c r="B47" s="10" t="s">
        <v>2088</v>
      </c>
    </row>
    <row r="48" spans="1:21" customFormat="1" ht="16.5" x14ac:dyDescent="0.25">
      <c r="B48" s="10" t="s">
        <v>2069</v>
      </c>
      <c r="T48" s="14" t="s">
        <v>2118</v>
      </c>
    </row>
    <row r="49" spans="2:2" customFormat="1" ht="15" hidden="1" x14ac:dyDescent="0.25">
      <c r="B49" s="8"/>
    </row>
    <row r="50" spans="2:2" customFormat="1" ht="15" hidden="1" x14ac:dyDescent="0.25"/>
    <row r="51" spans="2:2" customFormat="1" ht="15" hidden="1" x14ac:dyDescent="0.25"/>
    <row r="52" spans="2:2" customFormat="1" ht="15" hidden="1" x14ac:dyDescent="0.25"/>
    <row r="53" spans="2:2" customFormat="1" ht="15" hidden="1" x14ac:dyDescent="0.25"/>
    <row r="54" spans="2:2" customFormat="1" ht="15" hidden="1" x14ac:dyDescent="0.25"/>
    <row r="55" spans="2:2" customFormat="1" ht="15" hidden="1" x14ac:dyDescent="0.25"/>
    <row r="56" spans="2:2" customFormat="1" ht="15" hidden="1" x14ac:dyDescent="0.25"/>
    <row r="57" spans="2:2" customFormat="1" ht="15" hidden="1" x14ac:dyDescent="0.25"/>
    <row r="58" spans="2:2" customFormat="1" ht="15" hidden="1" x14ac:dyDescent="0.25"/>
    <row r="59" spans="2:2" customFormat="1" ht="15" hidden="1" x14ac:dyDescent="0.25"/>
    <row r="60" spans="2:2" customFormat="1" ht="15" hidden="1" x14ac:dyDescent="0.25"/>
    <row r="61" spans="2:2" customFormat="1" ht="15" hidden="1" x14ac:dyDescent="0.25"/>
    <row r="62" spans="2:2" customFormat="1" ht="15" hidden="1" x14ac:dyDescent="0.25"/>
    <row r="63" spans="2:2" customFormat="1" ht="15" hidden="1" x14ac:dyDescent="0.25"/>
    <row r="64" spans="2:2" customFormat="1" ht="15" hidden="1" x14ac:dyDescent="0.25"/>
    <row r="65" customFormat="1" ht="15" hidden="1" x14ac:dyDescent="0.25"/>
    <row r="66" customFormat="1" ht="15" hidden="1" x14ac:dyDescent="0.25"/>
    <row r="67" customFormat="1" ht="15" hidden="1" x14ac:dyDescent="0.25"/>
    <row r="68" customFormat="1" ht="15" hidden="1" x14ac:dyDescent="0.25"/>
    <row r="69" customFormat="1" ht="15" hidden="1" x14ac:dyDescent="0.25"/>
    <row r="70" customFormat="1" ht="15" hidden="1" x14ac:dyDescent="0.25"/>
    <row r="71" customFormat="1" ht="15" hidden="1" x14ac:dyDescent="0.25"/>
    <row r="72" customFormat="1" ht="15" hidden="1" x14ac:dyDescent="0.25"/>
    <row r="73" customFormat="1" ht="15" hidden="1" x14ac:dyDescent="0.25"/>
    <row r="74" customFormat="1" ht="15" hidden="1" x14ac:dyDescent="0.25"/>
    <row r="75" customFormat="1" ht="15" hidden="1" x14ac:dyDescent="0.25"/>
    <row r="76" customFormat="1" ht="15" hidden="1" x14ac:dyDescent="0.25"/>
    <row r="77" customFormat="1" ht="15" hidden="1" x14ac:dyDescent="0.25"/>
    <row r="78" customFormat="1" ht="15" hidden="1" x14ac:dyDescent="0.25"/>
    <row r="79" customFormat="1" ht="15" hidden="1" x14ac:dyDescent="0.25"/>
    <row r="80" customFormat="1" ht="15" hidden="1" x14ac:dyDescent="0.25"/>
    <row r="81" customFormat="1" ht="16.5" hidden="1" customHeight="1" x14ac:dyDescent="0.25"/>
    <row r="82" customFormat="1" ht="16.5" hidden="1" customHeight="1" x14ac:dyDescent="0.25"/>
    <row r="83" customFormat="1" ht="16.5" hidden="1" customHeight="1" x14ac:dyDescent="0.25"/>
    <row r="84" customFormat="1" ht="16.5" hidden="1" customHeight="1" x14ac:dyDescent="0.25"/>
    <row r="85" customFormat="1" ht="16.5" hidden="1" customHeight="1" x14ac:dyDescent="0.25"/>
    <row r="86" customFormat="1" ht="16.5" hidden="1" customHeight="1" x14ac:dyDescent="0.25"/>
    <row r="87" customFormat="1" ht="16.5" hidden="1" customHeight="1" x14ac:dyDescent="0.25"/>
    <row r="88" customFormat="1" ht="16.5" hidden="1" customHeight="1" x14ac:dyDescent="0.25"/>
    <row r="89" customFormat="1" ht="16.5" hidden="1" customHeight="1" x14ac:dyDescent="0.25"/>
    <row r="90" customFormat="1" ht="16.5" hidden="1" customHeight="1" x14ac:dyDescent="0.25"/>
    <row r="91" customFormat="1" ht="16.5" hidden="1" customHeight="1" x14ac:dyDescent="0.25"/>
    <row r="92" customFormat="1" ht="16.5" hidden="1" customHeight="1" x14ac:dyDescent="0.25"/>
    <row r="93" customFormat="1" ht="16.5" hidden="1" customHeight="1" x14ac:dyDescent="0.25"/>
    <row r="94" customFormat="1" ht="16.5" hidden="1" customHeight="1" x14ac:dyDescent="0.25"/>
    <row r="95" customFormat="1" ht="16.5" hidden="1" customHeight="1" x14ac:dyDescent="0.25"/>
    <row r="96" customFormat="1" ht="16.5" hidden="1" customHeight="1" x14ac:dyDescent="0.25"/>
    <row r="97" customFormat="1" ht="16.5" hidden="1" customHeight="1" x14ac:dyDescent="0.25"/>
    <row r="98" customFormat="1" ht="16.5" hidden="1" customHeight="1" x14ac:dyDescent="0.25"/>
    <row r="99" customFormat="1" ht="16.5" hidden="1" customHeight="1" x14ac:dyDescent="0.25"/>
    <row r="100" customFormat="1" ht="16.5" hidden="1" customHeight="1" x14ac:dyDescent="0.25"/>
    <row r="101" customFormat="1" ht="16.5" hidden="1" customHeight="1" x14ac:dyDescent="0.25"/>
    <row r="102" customFormat="1" ht="16.5" hidden="1" customHeight="1" x14ac:dyDescent="0.25"/>
    <row r="103" customFormat="1" ht="16.5" hidden="1" customHeight="1" x14ac:dyDescent="0.25"/>
    <row r="104" customFormat="1" ht="16.5" hidden="1" customHeight="1" x14ac:dyDescent="0.25"/>
    <row r="105" customFormat="1" ht="16.5" hidden="1" customHeight="1" x14ac:dyDescent="0.25"/>
    <row r="106" customFormat="1" ht="16.5" hidden="1" customHeight="1" x14ac:dyDescent="0.25"/>
    <row r="107" customFormat="1" ht="16.5" hidden="1" customHeight="1" x14ac:dyDescent="0.25"/>
    <row r="108" customFormat="1" ht="16.5" hidden="1" customHeight="1" x14ac:dyDescent="0.25"/>
    <row r="109" customFormat="1" ht="16.5" hidden="1" customHeight="1" x14ac:dyDescent="0.25"/>
    <row r="110" customFormat="1" ht="16.5" hidden="1" customHeight="1" x14ac:dyDescent="0.25"/>
    <row r="111" customFormat="1" ht="16.5" hidden="1" customHeight="1" x14ac:dyDescent="0.25"/>
    <row r="112" customFormat="1" ht="16.5" hidden="1" customHeight="1" x14ac:dyDescent="0.25"/>
    <row r="113" customFormat="1" ht="16.5" hidden="1" customHeight="1" x14ac:dyDescent="0.25"/>
    <row r="114" customFormat="1" ht="16.5" hidden="1" customHeight="1" x14ac:dyDescent="0.25"/>
    <row r="115" customFormat="1" ht="16.5" hidden="1" customHeight="1" x14ac:dyDescent="0.25"/>
    <row r="116" customFormat="1" ht="16.5" hidden="1" customHeight="1" x14ac:dyDescent="0.25"/>
    <row r="117" customFormat="1" ht="16.5" hidden="1" customHeight="1" x14ac:dyDescent="0.25"/>
    <row r="118" customFormat="1" ht="16.5" hidden="1" customHeight="1" x14ac:dyDescent="0.25"/>
    <row r="119" customFormat="1" ht="16.5" hidden="1" customHeight="1" x14ac:dyDescent="0.25"/>
    <row r="120" customFormat="1" ht="16.5" hidden="1" customHeight="1" x14ac:dyDescent="0.25"/>
    <row r="121" customFormat="1" ht="16.5" hidden="1" customHeight="1" x14ac:dyDescent="0.25"/>
    <row r="122" customFormat="1" ht="16.5" hidden="1" customHeight="1" x14ac:dyDescent="0.25"/>
    <row r="123" customFormat="1" ht="16.5" hidden="1" customHeight="1" x14ac:dyDescent="0.25"/>
    <row r="124" customFormat="1" ht="16.5" hidden="1" customHeight="1" x14ac:dyDescent="0.25"/>
    <row r="125" customFormat="1" ht="16.5" hidden="1" customHeight="1" x14ac:dyDescent="0.25"/>
    <row r="126" customFormat="1" ht="16.5" hidden="1" customHeight="1" x14ac:dyDescent="0.25"/>
    <row r="127" customFormat="1" ht="16.5" hidden="1" customHeight="1" x14ac:dyDescent="0.25"/>
    <row r="128" customFormat="1" ht="16.5" hidden="1" customHeight="1" x14ac:dyDescent="0.25"/>
    <row r="129" customFormat="1" ht="16.5" hidden="1" customHeight="1" x14ac:dyDescent="0.25"/>
    <row r="130" customFormat="1" ht="16.5" hidden="1" customHeight="1" x14ac:dyDescent="0.25"/>
    <row r="131" customFormat="1" ht="16.5" hidden="1" customHeight="1" x14ac:dyDescent="0.25"/>
    <row r="132" customFormat="1" ht="16.5" hidden="1" customHeight="1" x14ac:dyDescent="0.25"/>
    <row r="133" customFormat="1" ht="16.5" hidden="1" customHeight="1" x14ac:dyDescent="0.25"/>
    <row r="134" customFormat="1" ht="16.5" hidden="1" customHeight="1" x14ac:dyDescent="0.25"/>
    <row r="135" customFormat="1" ht="16.5" hidden="1" customHeight="1" x14ac:dyDescent="0.25"/>
    <row r="136" customFormat="1" ht="16.5" hidden="1" customHeight="1" x14ac:dyDescent="0.25"/>
    <row r="137" customFormat="1" ht="16.5" hidden="1" customHeight="1" x14ac:dyDescent="0.25"/>
    <row r="138" customFormat="1" ht="16.5" hidden="1" customHeight="1" x14ac:dyDescent="0.25"/>
    <row r="139" customFormat="1" ht="16.5" hidden="1" customHeight="1" x14ac:dyDescent="0.25"/>
    <row r="140" customFormat="1" ht="16.5" hidden="1" customHeight="1" x14ac:dyDescent="0.25"/>
    <row r="141" customFormat="1" ht="16.5" hidden="1" customHeight="1" x14ac:dyDescent="0.25"/>
    <row r="142" customFormat="1" ht="16.5" hidden="1" customHeight="1" x14ac:dyDescent="0.25"/>
    <row r="143" customFormat="1" ht="16.5" hidden="1" customHeight="1" x14ac:dyDescent="0.25"/>
    <row r="144" customFormat="1" ht="16.5" hidden="1" customHeight="1" x14ac:dyDescent="0.25"/>
    <row r="145" customFormat="1" ht="16.5" hidden="1" customHeight="1" x14ac:dyDescent="0.25"/>
    <row r="146" customFormat="1" ht="16.5" hidden="1" customHeight="1" x14ac:dyDescent="0.25"/>
    <row r="147" customFormat="1" ht="16.5" hidden="1" customHeight="1" x14ac:dyDescent="0.25"/>
    <row r="148" customFormat="1" ht="16.5" hidden="1" customHeight="1" x14ac:dyDescent="0.25"/>
    <row r="149" customFormat="1" ht="16.5" hidden="1" customHeight="1" x14ac:dyDescent="0.25"/>
    <row r="150" customFormat="1" ht="16.5" hidden="1" customHeight="1" x14ac:dyDescent="0.25"/>
    <row r="151" customFormat="1" ht="16.5" hidden="1" customHeight="1" x14ac:dyDescent="0.25"/>
    <row r="152" customFormat="1" ht="16.5" hidden="1" customHeight="1" x14ac:dyDescent="0.25"/>
    <row r="153" customFormat="1" ht="16.5" hidden="1" customHeight="1" x14ac:dyDescent="0.25"/>
    <row r="154" customFormat="1" ht="16.5" hidden="1" customHeight="1" x14ac:dyDescent="0.25"/>
    <row r="155" customFormat="1" ht="16.5" hidden="1" customHeight="1" x14ac:dyDescent="0.25"/>
    <row r="156" customFormat="1" ht="16.5" hidden="1" customHeight="1" x14ac:dyDescent="0.25"/>
    <row r="157" customFormat="1" ht="16.5" hidden="1" customHeight="1" x14ac:dyDescent="0.25"/>
    <row r="158" customFormat="1" ht="16.5" hidden="1" customHeight="1" x14ac:dyDescent="0.25"/>
    <row r="159" customFormat="1" ht="16.5" hidden="1" customHeight="1" x14ac:dyDescent="0.25"/>
    <row r="160" customFormat="1" ht="16.5" hidden="1" customHeight="1" x14ac:dyDescent="0.25"/>
    <row r="161" customFormat="1" ht="16.5" hidden="1" customHeight="1" x14ac:dyDescent="0.25"/>
    <row r="162" customFormat="1" ht="16.5" hidden="1" customHeight="1" x14ac:dyDescent="0.25"/>
    <row r="163" customFormat="1" ht="16.5" hidden="1" customHeight="1" x14ac:dyDescent="0.25"/>
    <row r="164" customFormat="1" ht="16.5" hidden="1" customHeight="1" x14ac:dyDescent="0.25"/>
    <row r="165" customFormat="1" ht="16.5" hidden="1" customHeight="1" x14ac:dyDescent="0.25"/>
    <row r="166" customFormat="1" ht="16.5" hidden="1" customHeight="1" x14ac:dyDescent="0.25"/>
    <row r="167" customFormat="1" ht="16.5" hidden="1" customHeight="1" x14ac:dyDescent="0.25"/>
    <row r="168" customFormat="1" ht="16.5" hidden="1" customHeight="1" x14ac:dyDescent="0.25"/>
    <row r="169" customFormat="1" ht="16.5" hidden="1" customHeight="1" x14ac:dyDescent="0.25"/>
    <row r="170" customFormat="1" ht="16.5" hidden="1" customHeight="1" x14ac:dyDescent="0.25"/>
    <row r="171" customFormat="1" ht="16.5" hidden="1" customHeight="1" x14ac:dyDescent="0.25"/>
    <row r="172" customFormat="1" ht="16.5" hidden="1" customHeight="1" x14ac:dyDescent="0.25"/>
    <row r="173" customFormat="1" ht="16.5" hidden="1" customHeight="1" x14ac:dyDescent="0.25"/>
    <row r="174" customFormat="1" ht="16.5" hidden="1" customHeight="1" x14ac:dyDescent="0.25"/>
    <row r="175" customFormat="1" ht="16.5" hidden="1" customHeight="1" x14ac:dyDescent="0.25"/>
    <row r="176" customFormat="1" ht="16.5" hidden="1" customHeight="1" x14ac:dyDescent="0.25"/>
    <row r="177" customFormat="1" ht="16.5" hidden="1" customHeight="1" x14ac:dyDescent="0.25"/>
    <row r="178" customFormat="1" ht="16.5" hidden="1" customHeight="1" x14ac:dyDescent="0.25"/>
    <row r="179" customFormat="1" ht="16.5" hidden="1" customHeight="1" x14ac:dyDescent="0.25"/>
    <row r="180" customFormat="1" ht="16.5" hidden="1" customHeight="1" x14ac:dyDescent="0.25"/>
    <row r="181" customFormat="1" ht="16.5" hidden="1" customHeight="1" x14ac:dyDescent="0.25"/>
    <row r="182" customFormat="1" ht="16.5" hidden="1" customHeight="1" x14ac:dyDescent="0.25"/>
    <row r="183" customFormat="1" ht="16.5" hidden="1" customHeight="1" x14ac:dyDescent="0.25"/>
    <row r="184" customFormat="1" ht="16.5" hidden="1" customHeight="1" x14ac:dyDescent="0.25"/>
    <row r="185" customFormat="1" ht="16.5" hidden="1" customHeight="1" x14ac:dyDescent="0.25"/>
    <row r="186" customFormat="1" ht="16.5" hidden="1" customHeight="1" x14ac:dyDescent="0.25"/>
    <row r="187" customFormat="1" ht="16.5" hidden="1" customHeight="1" x14ac:dyDescent="0.25"/>
    <row r="188" customFormat="1" ht="16.5" hidden="1" customHeight="1" x14ac:dyDescent="0.25"/>
    <row r="189" customFormat="1" ht="16.5" hidden="1" customHeight="1" x14ac:dyDescent="0.25"/>
    <row r="190" customFormat="1" ht="16.5" hidden="1" customHeight="1" x14ac:dyDescent="0.25"/>
    <row r="191" customFormat="1" ht="16.5" hidden="1" customHeight="1" x14ac:dyDescent="0.25"/>
    <row r="192" customFormat="1" ht="16.5" hidden="1" customHeight="1" x14ac:dyDescent="0.25"/>
    <row r="193" customFormat="1" ht="16.5" hidden="1" customHeight="1" x14ac:dyDescent="0.25"/>
    <row r="194" customFormat="1" ht="16.5" hidden="1" customHeight="1" x14ac:dyDescent="0.25"/>
  </sheetData>
  <mergeCells count="17">
    <mergeCell ref="F26:H26"/>
    <mergeCell ref="F27:H27"/>
    <mergeCell ref="F28:H28"/>
    <mergeCell ref="F21:H21"/>
    <mergeCell ref="F22:H22"/>
    <mergeCell ref="F23:H23"/>
    <mergeCell ref="F24:H24"/>
    <mergeCell ref="F25:H25"/>
    <mergeCell ref="J4:N4"/>
    <mergeCell ref="A1:U1"/>
    <mergeCell ref="F18:H18"/>
    <mergeCell ref="F19:H19"/>
    <mergeCell ref="F20:H20"/>
    <mergeCell ref="J8:N8"/>
    <mergeCell ref="F8:H8"/>
    <mergeCell ref="F6:H6"/>
    <mergeCell ref="J6:N6"/>
  </mergeCells>
  <dataValidations xWindow="891" yWindow="443" count="5">
    <dataValidation type="list" allowBlank="1" showInputMessage="1" showErrorMessage="1" sqref="D14 N19:N28 P34:P44" xr:uid="{00000000-0002-0000-0200-000000000000}">
      <formula1>pais</formula1>
    </dataValidation>
    <dataValidation type="list" allowBlank="1" showInputMessage="1" showErrorMessage="1" sqref="B34:B44" xr:uid="{00000000-0002-0000-0200-000001000000}">
      <formula1>EventoCapacitacion</formula1>
    </dataValidation>
    <dataValidation allowBlank="1" showInputMessage="1" showErrorMessage="1" promptTitle="Ayuda" prompt="Para verificar el código de su título en la Senscyt, entrar al siguiente link:_x000a__x000a_http://www.senescyt.gob.ec/web/guest/consultas _x000a__x000a_Dando click en &quot;Nº. de Senscyt&quot;_x000a__x000a_O colocar en su buscador: Consulta de títulos Senescyt" sqref="P18" xr:uid="{00000000-0002-0000-0200-000002000000}"/>
    <dataValidation allowBlank="1" showInputMessage="1" showErrorMessage="1" promptTitle="Ayuda" prompt="El nombre de quien certifica los eventos de capacitación, se encuentran en el propio certificado, siendo estos la institución, quien lo dicta, o quien firma." sqref="J33" xr:uid="{00000000-0002-0000-0200-000003000000}"/>
    <dataValidation allowBlank="1" showInputMessage="1" showErrorMessage="1" promptTitle="Ingresar:" prompt="Se debe ingresar la fecha la fecha de graduación que se encuentra ubicada en el diploma (carton)" sqref="J8:N8" xr:uid="{00000000-0002-0000-0200-000004000000}"/>
  </dataValidations>
  <hyperlinks>
    <hyperlink ref="P18" r:id="rId1" display="No. SENESCYT" xr:uid="{00000000-0004-0000-0200-000000000000}"/>
  </hyperlinks>
  <printOptions horizontalCentered="1" verticalCentered="1"/>
  <pageMargins left="0" right="0" top="0" bottom="0" header="0" footer="0"/>
  <pageSetup scale="52"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6160" r:id="rId5" name="Check Box 16">
              <controlPr defaultSize="0" autoFill="0" autoLine="0" autoPict="0">
                <anchor moveWithCells="1">
                  <from>
                    <xdr:col>5</xdr:col>
                    <xdr:colOff>19050</xdr:colOff>
                    <xdr:row>9</xdr:row>
                    <xdr:rowOff>200025</xdr:rowOff>
                  </from>
                  <to>
                    <xdr:col>5</xdr:col>
                    <xdr:colOff>952500</xdr:colOff>
                    <xdr:row>12</xdr:row>
                    <xdr:rowOff>0</xdr:rowOff>
                  </to>
                </anchor>
              </controlPr>
            </control>
          </mc:Choice>
        </mc:AlternateContent>
        <mc:AlternateContent xmlns:mc="http://schemas.openxmlformats.org/markup-compatibility/2006">
          <mc:Choice Requires="x14">
            <control shapeId="6161" r:id="rId6" name="Check Box 17">
              <controlPr defaultSize="0" autoFill="0" autoLine="0" autoPict="0">
                <anchor moveWithCells="1">
                  <from>
                    <xdr:col>5</xdr:col>
                    <xdr:colOff>800100</xdr:colOff>
                    <xdr:row>9</xdr:row>
                    <xdr:rowOff>171450</xdr:rowOff>
                  </from>
                  <to>
                    <xdr:col>5</xdr:col>
                    <xdr:colOff>1495425</xdr:colOff>
                    <xdr:row>12</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891" yWindow="443" count="2">
        <x14:dataValidation type="list" allowBlank="1" showInputMessage="1" showErrorMessage="1" xr:uid="{00000000-0002-0000-0200-000005000000}">
          <x14:formula1>
            <xm:f>'Codigos IP'!$A$214:$A$226</xm:f>
          </x14:formula1>
          <xm:sqref>D3 B19:B28</xm:sqref>
        </x14:dataValidation>
        <x14:dataValidation type="list" allowBlank="1" showInputMessage="1" showErrorMessage="1" xr:uid="{00000000-0002-0000-0200-000006000000}">
          <x14:formula1>
            <xm:f>Desplegables!$C$41:$C$42</xm:f>
          </x14:formula1>
          <xm:sqref>T34:T44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42"/>
  <sheetViews>
    <sheetView showGridLines="0" view="pageLayout" topLeftCell="B19" zoomScale="60" zoomScaleNormal="70" zoomScalePageLayoutView="60" workbookViewId="0">
      <selection activeCell="T24" sqref="T24"/>
    </sheetView>
  </sheetViews>
  <sheetFormatPr baseColWidth="10" defaultColWidth="0" defaultRowHeight="0" customHeight="1" zeroHeight="1" x14ac:dyDescent="0.25"/>
  <cols>
    <col min="1" max="1" width="3.42578125" style="8" customWidth="1"/>
    <col min="2" max="2" width="29.28515625" style="8" customWidth="1"/>
    <col min="3" max="3" width="4.140625" style="8" customWidth="1"/>
    <col min="4" max="4" width="37.42578125" style="8" customWidth="1"/>
    <col min="5" max="5" width="2.5703125" style="8" customWidth="1"/>
    <col min="6" max="6" width="26.28515625" style="8" customWidth="1"/>
    <col min="7" max="7" width="2.5703125" style="8" customWidth="1"/>
    <col min="8" max="8" width="18.5703125" style="8" customWidth="1"/>
    <col min="9" max="9" width="2.5703125" style="8" customWidth="1"/>
    <col min="10" max="10" width="29.42578125" style="8" customWidth="1"/>
    <col min="11" max="11" width="2.5703125" style="8" customWidth="1"/>
    <col min="12" max="12" width="15.7109375" style="8" customWidth="1"/>
    <col min="13" max="13" width="2.5703125" style="8" customWidth="1"/>
    <col min="14" max="14" width="16.85546875" style="8" customWidth="1"/>
    <col min="15" max="15" width="2" style="8" customWidth="1"/>
    <col min="16" max="16" width="16.85546875" style="8" customWidth="1"/>
    <col min="17" max="17" width="1.85546875" style="8" customWidth="1"/>
    <col min="18" max="18" width="21.7109375" style="8" customWidth="1"/>
    <col min="19" max="19" width="1.28515625" style="8" customWidth="1"/>
    <col min="20" max="20" width="21.28515625" style="8" customWidth="1"/>
    <col min="21" max="21" width="4" style="8" customWidth="1"/>
    <col min="22" max="22" width="2" style="8" customWidth="1"/>
    <col min="23" max="16384" width="11.42578125" style="8" hidden="1"/>
  </cols>
  <sheetData>
    <row r="1" spans="1:21" ht="26.25" customHeight="1" x14ac:dyDescent="0.25">
      <c r="A1" s="297" t="s">
        <v>93</v>
      </c>
      <c r="B1" s="298"/>
      <c r="C1" s="298"/>
      <c r="D1" s="298"/>
      <c r="E1" s="298"/>
      <c r="F1" s="298"/>
      <c r="G1" s="298"/>
      <c r="H1" s="298"/>
      <c r="I1" s="298"/>
      <c r="J1" s="298"/>
      <c r="K1" s="298"/>
      <c r="L1" s="298"/>
      <c r="M1" s="298"/>
      <c r="N1" s="298"/>
      <c r="O1" s="298"/>
      <c r="P1" s="298"/>
      <c r="Q1" s="298"/>
      <c r="R1" s="298"/>
      <c r="S1" s="298"/>
      <c r="T1" s="298"/>
      <c r="U1" s="299"/>
    </row>
    <row r="2" spans="1:21" ht="9" customHeight="1" x14ac:dyDescent="0.25">
      <c r="A2" s="114"/>
      <c r="B2" s="3"/>
      <c r="C2" s="3"/>
      <c r="D2" s="7"/>
      <c r="U2" s="116"/>
    </row>
    <row r="3" spans="1:21" ht="6" customHeight="1" x14ac:dyDescent="0.25">
      <c r="A3" s="114"/>
      <c r="B3" s="1"/>
      <c r="C3" s="1"/>
      <c r="J3" s="129"/>
      <c r="K3"/>
      <c r="L3"/>
      <c r="M3"/>
      <c r="N3"/>
      <c r="O3"/>
      <c r="P3"/>
      <c r="U3" s="116"/>
    </row>
    <row r="4" spans="1:21" ht="1.5" customHeight="1" x14ac:dyDescent="0.25">
      <c r="A4" s="114"/>
      <c r="B4" s="1"/>
      <c r="C4" s="1"/>
      <c r="U4" s="116"/>
    </row>
    <row r="5" spans="1:21" ht="15" x14ac:dyDescent="0.25">
      <c r="A5" s="114"/>
      <c r="B5" s="3" t="s">
        <v>91</v>
      </c>
      <c r="C5" s="1"/>
      <c r="D5" s="8" t="s">
        <v>107</v>
      </c>
      <c r="U5" s="116"/>
    </row>
    <row r="6" spans="1:21" ht="4.5" customHeight="1" x14ac:dyDescent="0.25">
      <c r="A6" s="114"/>
      <c r="B6" s="1"/>
      <c r="C6" s="1"/>
      <c r="D6" s="53"/>
      <c r="U6" s="116"/>
    </row>
    <row r="7" spans="1:21" s="7" customFormat="1" ht="33" customHeight="1" x14ac:dyDescent="0.25">
      <c r="A7" s="122"/>
      <c r="B7" s="52" t="s">
        <v>112</v>
      </c>
      <c r="C7" s="2"/>
      <c r="D7" s="52" t="s">
        <v>113</v>
      </c>
      <c r="E7" s="2"/>
      <c r="F7" s="52" t="s">
        <v>84</v>
      </c>
      <c r="G7" s="2"/>
      <c r="H7" s="52" t="s">
        <v>97</v>
      </c>
      <c r="I7" s="2"/>
      <c r="J7" s="52" t="s">
        <v>2020</v>
      </c>
      <c r="K7" s="2"/>
      <c r="L7" s="52" t="s">
        <v>96</v>
      </c>
      <c r="M7" s="2"/>
      <c r="N7" s="52" t="s">
        <v>95</v>
      </c>
      <c r="O7" s="45"/>
      <c r="P7" s="52" t="s">
        <v>53</v>
      </c>
      <c r="Q7" s="13"/>
      <c r="R7" s="52" t="s">
        <v>363</v>
      </c>
      <c r="S7" s="8"/>
      <c r="T7" s="54" t="s">
        <v>2027</v>
      </c>
      <c r="U7" s="123"/>
    </row>
    <row r="8" spans="1:21" ht="36" customHeight="1" x14ac:dyDescent="0.25">
      <c r="A8" s="114"/>
      <c r="B8" s="64"/>
      <c r="C8" s="62"/>
      <c r="D8" s="58"/>
      <c r="E8" s="62"/>
      <c r="F8" s="64"/>
      <c r="G8" s="62"/>
      <c r="H8" s="58"/>
      <c r="I8" s="62"/>
      <c r="J8" s="58"/>
      <c r="K8" s="62"/>
      <c r="L8" s="65"/>
      <c r="M8" s="62"/>
      <c r="N8" s="65"/>
      <c r="O8" s="66"/>
      <c r="P8" s="58"/>
      <c r="Q8" s="62"/>
      <c r="R8" s="65"/>
      <c r="S8" s="62"/>
      <c r="T8" s="58"/>
      <c r="U8" s="116"/>
    </row>
    <row r="9" spans="1:21" ht="36" customHeight="1" x14ac:dyDescent="0.25">
      <c r="A9" s="114"/>
      <c r="B9" s="64"/>
      <c r="C9" s="62"/>
      <c r="D9" s="58"/>
      <c r="E9" s="62"/>
      <c r="F9" s="64"/>
      <c r="G9" s="62"/>
      <c r="H9" s="58"/>
      <c r="I9" s="62"/>
      <c r="J9" s="58"/>
      <c r="K9" s="62"/>
      <c r="L9" s="65"/>
      <c r="M9" s="62"/>
      <c r="N9" s="65"/>
      <c r="O9" s="66"/>
      <c r="P9" s="58"/>
      <c r="Q9" s="62"/>
      <c r="R9" s="65"/>
      <c r="S9" s="62"/>
      <c r="T9" s="58"/>
      <c r="U9" s="116"/>
    </row>
    <row r="10" spans="1:21" ht="36" customHeight="1" x14ac:dyDescent="0.25">
      <c r="A10" s="114"/>
      <c r="B10" s="64"/>
      <c r="C10" s="62"/>
      <c r="D10" s="58"/>
      <c r="E10" s="62"/>
      <c r="F10" s="64"/>
      <c r="G10" s="62"/>
      <c r="H10" s="58"/>
      <c r="I10" s="62"/>
      <c r="J10" s="58"/>
      <c r="K10" s="62"/>
      <c r="L10" s="65"/>
      <c r="M10" s="62"/>
      <c r="N10" s="65"/>
      <c r="O10" s="66"/>
      <c r="P10" s="58"/>
      <c r="Q10" s="62"/>
      <c r="R10" s="65"/>
      <c r="S10" s="62"/>
      <c r="T10" s="58"/>
      <c r="U10" s="116"/>
    </row>
    <row r="11" spans="1:21" ht="36" customHeight="1" x14ac:dyDescent="0.25">
      <c r="A11" s="114"/>
      <c r="B11" s="64"/>
      <c r="C11" s="62"/>
      <c r="D11" s="58"/>
      <c r="E11" s="62"/>
      <c r="F11" s="64"/>
      <c r="G11" s="62"/>
      <c r="H11" s="58"/>
      <c r="I11" s="62"/>
      <c r="J11" s="58"/>
      <c r="K11" s="62"/>
      <c r="L11" s="65"/>
      <c r="M11" s="62"/>
      <c r="N11" s="65"/>
      <c r="O11" s="66"/>
      <c r="P11" s="58"/>
      <c r="Q11" s="62"/>
      <c r="R11" s="65"/>
      <c r="S11" s="62"/>
      <c r="T11" s="58"/>
      <c r="U11" s="116"/>
    </row>
    <row r="12" spans="1:21" ht="36" customHeight="1" x14ac:dyDescent="0.25">
      <c r="A12" s="114"/>
      <c r="B12" s="64"/>
      <c r="C12" s="62"/>
      <c r="D12" s="58"/>
      <c r="E12" s="62"/>
      <c r="F12" s="64"/>
      <c r="G12" s="62"/>
      <c r="H12" s="58"/>
      <c r="I12" s="62"/>
      <c r="J12" s="58"/>
      <c r="K12" s="62"/>
      <c r="L12" s="65"/>
      <c r="M12" s="62"/>
      <c r="N12" s="65"/>
      <c r="O12" s="66"/>
      <c r="P12" s="58"/>
      <c r="Q12" s="62"/>
      <c r="R12" s="65"/>
      <c r="S12" s="62"/>
      <c r="T12" s="58"/>
      <c r="U12" s="116"/>
    </row>
    <row r="13" spans="1:21" ht="36" customHeight="1" x14ac:dyDescent="0.25">
      <c r="A13" s="114"/>
      <c r="B13" s="64"/>
      <c r="C13" s="62"/>
      <c r="D13" s="58"/>
      <c r="E13" s="62"/>
      <c r="F13" s="64"/>
      <c r="G13" s="62"/>
      <c r="H13" s="58"/>
      <c r="I13" s="62"/>
      <c r="J13" s="58"/>
      <c r="K13" s="62"/>
      <c r="L13" s="65"/>
      <c r="M13" s="62"/>
      <c r="N13" s="65"/>
      <c r="O13" s="66"/>
      <c r="P13" s="58"/>
      <c r="Q13" s="62"/>
      <c r="R13" s="65"/>
      <c r="S13" s="62"/>
      <c r="T13" s="58"/>
      <c r="U13" s="116"/>
    </row>
    <row r="14" spans="1:21" ht="36" customHeight="1" x14ac:dyDescent="0.25">
      <c r="A14" s="114"/>
      <c r="B14" s="64"/>
      <c r="C14" s="62"/>
      <c r="D14" s="58"/>
      <c r="E14" s="62"/>
      <c r="F14" s="64"/>
      <c r="G14" s="62"/>
      <c r="H14" s="58"/>
      <c r="I14" s="62"/>
      <c r="J14" s="58"/>
      <c r="K14" s="62"/>
      <c r="L14" s="65"/>
      <c r="M14" s="62"/>
      <c r="N14" s="65"/>
      <c r="O14" s="66"/>
      <c r="P14" s="58"/>
      <c r="Q14" s="62"/>
      <c r="R14" s="65"/>
      <c r="S14" s="62"/>
      <c r="T14" s="58"/>
      <c r="U14" s="116"/>
    </row>
    <row r="15" spans="1:21" ht="36" customHeight="1" x14ac:dyDescent="0.25">
      <c r="A15" s="114"/>
      <c r="B15" s="64"/>
      <c r="C15" s="62"/>
      <c r="D15" s="58"/>
      <c r="E15" s="62"/>
      <c r="F15" s="64"/>
      <c r="G15" s="62"/>
      <c r="H15" s="58"/>
      <c r="I15" s="62"/>
      <c r="J15" s="58"/>
      <c r="K15" s="62"/>
      <c r="L15" s="65"/>
      <c r="M15" s="62"/>
      <c r="N15" s="65"/>
      <c r="O15" s="66"/>
      <c r="P15" s="58"/>
      <c r="Q15" s="62"/>
      <c r="R15" s="65"/>
      <c r="S15" s="62"/>
      <c r="T15" s="58"/>
      <c r="U15" s="116"/>
    </row>
    <row r="16" spans="1:21" ht="36" customHeight="1" x14ac:dyDescent="0.25">
      <c r="A16" s="114"/>
      <c r="B16" s="64"/>
      <c r="C16" s="62"/>
      <c r="D16" s="58"/>
      <c r="E16" s="62"/>
      <c r="F16" s="58"/>
      <c r="G16" s="62"/>
      <c r="H16" s="58"/>
      <c r="I16" s="62"/>
      <c r="J16" s="58"/>
      <c r="K16" s="62"/>
      <c r="L16" s="65"/>
      <c r="M16" s="62"/>
      <c r="N16" s="65"/>
      <c r="O16" s="66"/>
      <c r="P16" s="58"/>
      <c r="Q16" s="62"/>
      <c r="R16" s="65"/>
      <c r="S16" s="62"/>
      <c r="T16" s="58"/>
      <c r="U16" s="116"/>
    </row>
    <row r="17" spans="1:21" ht="36" customHeight="1" x14ac:dyDescent="0.25">
      <c r="A17" s="114"/>
      <c r="B17" s="64"/>
      <c r="C17" s="62"/>
      <c r="D17" s="58"/>
      <c r="E17" s="62"/>
      <c r="F17" s="64"/>
      <c r="G17" s="62"/>
      <c r="H17" s="58"/>
      <c r="I17" s="62"/>
      <c r="J17" s="58"/>
      <c r="K17" s="62"/>
      <c r="L17" s="65"/>
      <c r="M17" s="62"/>
      <c r="N17" s="65"/>
      <c r="O17" s="66"/>
      <c r="P17" s="58"/>
      <c r="Q17" s="62"/>
      <c r="R17" s="65"/>
      <c r="S17" s="62"/>
      <c r="T17" s="58"/>
      <c r="U17" s="116"/>
    </row>
    <row r="18" spans="1:21" ht="36" customHeight="1" x14ac:dyDescent="0.25">
      <c r="A18" s="114"/>
      <c r="B18" s="64"/>
      <c r="C18" s="62"/>
      <c r="D18" s="58"/>
      <c r="E18" s="62"/>
      <c r="F18" s="64"/>
      <c r="G18" s="62"/>
      <c r="H18" s="58"/>
      <c r="I18" s="62"/>
      <c r="J18" s="58"/>
      <c r="K18" s="62"/>
      <c r="L18" s="65"/>
      <c r="M18" s="62"/>
      <c r="N18" s="65"/>
      <c r="O18" s="66"/>
      <c r="P18" s="58"/>
      <c r="Q18" s="62"/>
      <c r="R18" s="65"/>
      <c r="S18" s="62"/>
      <c r="T18" s="58"/>
      <c r="U18" s="116"/>
    </row>
    <row r="19" spans="1:21" ht="36" customHeight="1" x14ac:dyDescent="0.25">
      <c r="A19" s="114"/>
      <c r="B19" s="64"/>
      <c r="C19" s="62"/>
      <c r="D19" s="58"/>
      <c r="E19" s="62"/>
      <c r="F19" s="64"/>
      <c r="G19" s="62"/>
      <c r="H19" s="58"/>
      <c r="I19" s="62"/>
      <c r="J19" s="58"/>
      <c r="K19" s="62"/>
      <c r="L19" s="65"/>
      <c r="M19" s="62"/>
      <c r="N19" s="65"/>
      <c r="O19" s="66"/>
      <c r="P19" s="58"/>
      <c r="Q19" s="62"/>
      <c r="R19" s="65"/>
      <c r="S19" s="62"/>
      <c r="T19" s="58"/>
      <c r="U19" s="116"/>
    </row>
    <row r="20" spans="1:21" ht="36" customHeight="1" x14ac:dyDescent="0.25">
      <c r="A20" s="114"/>
      <c r="B20" s="64"/>
      <c r="C20" s="62"/>
      <c r="D20" s="58"/>
      <c r="E20" s="62"/>
      <c r="F20" s="64"/>
      <c r="G20" s="62"/>
      <c r="H20" s="58"/>
      <c r="I20" s="62"/>
      <c r="J20" s="58"/>
      <c r="K20" s="62"/>
      <c r="L20" s="65"/>
      <c r="M20" s="62"/>
      <c r="N20" s="65"/>
      <c r="O20" s="66"/>
      <c r="P20" s="58"/>
      <c r="Q20" s="62"/>
      <c r="R20" s="65"/>
      <c r="S20" s="62"/>
      <c r="T20" s="58"/>
      <c r="U20" s="116"/>
    </row>
    <row r="21" spans="1:21" ht="36" customHeight="1" x14ac:dyDescent="0.25">
      <c r="A21" s="114"/>
      <c r="B21" s="64"/>
      <c r="C21" s="62"/>
      <c r="D21" s="58"/>
      <c r="E21" s="62"/>
      <c r="F21" s="64"/>
      <c r="G21" s="62"/>
      <c r="H21" s="58"/>
      <c r="I21" s="62"/>
      <c r="J21" s="58"/>
      <c r="K21" s="62"/>
      <c r="L21" s="65"/>
      <c r="M21" s="62"/>
      <c r="N21" s="65"/>
      <c r="O21" s="66"/>
      <c r="P21" s="58"/>
      <c r="Q21" s="62"/>
      <c r="R21" s="65"/>
      <c r="S21" s="62"/>
      <c r="T21" s="58"/>
      <c r="U21" s="116"/>
    </row>
    <row r="22" spans="1:21" ht="36" customHeight="1" x14ac:dyDescent="0.25">
      <c r="A22" s="114"/>
      <c r="B22" s="64"/>
      <c r="C22" s="62"/>
      <c r="D22" s="58"/>
      <c r="E22" s="62"/>
      <c r="F22" s="64"/>
      <c r="G22" s="62"/>
      <c r="H22" s="58"/>
      <c r="I22" s="62"/>
      <c r="J22" s="58"/>
      <c r="K22" s="62"/>
      <c r="L22" s="65"/>
      <c r="M22" s="62"/>
      <c r="N22" s="65"/>
      <c r="O22" s="66"/>
      <c r="P22" s="58"/>
      <c r="Q22" s="62"/>
      <c r="R22" s="65"/>
      <c r="S22" s="62"/>
      <c r="T22" s="58"/>
      <c r="U22" s="116"/>
    </row>
    <row r="23" spans="1:21" ht="36" customHeight="1" x14ac:dyDescent="0.25">
      <c r="A23" s="114"/>
      <c r="B23" s="64"/>
      <c r="C23" s="62"/>
      <c r="D23" s="58"/>
      <c r="E23" s="62"/>
      <c r="F23" s="64"/>
      <c r="G23" s="62"/>
      <c r="H23" s="58"/>
      <c r="I23" s="62"/>
      <c r="J23" s="58"/>
      <c r="K23" s="62"/>
      <c r="L23" s="65"/>
      <c r="M23" s="62"/>
      <c r="N23" s="65"/>
      <c r="O23" s="66"/>
      <c r="P23" s="58"/>
      <c r="Q23" s="62"/>
      <c r="R23" s="65"/>
      <c r="S23" s="62"/>
      <c r="T23" s="58"/>
      <c r="U23" s="116"/>
    </row>
    <row r="24" spans="1:21" ht="36" customHeight="1" x14ac:dyDescent="0.25">
      <c r="A24" s="114"/>
      <c r="B24"/>
      <c r="C24"/>
      <c r="D24"/>
      <c r="E24"/>
      <c r="F24"/>
      <c r="G24"/>
      <c r="H24"/>
      <c r="I24"/>
      <c r="J24"/>
      <c r="K24"/>
      <c r="L24"/>
      <c r="M24"/>
      <c r="N24"/>
      <c r="O24"/>
      <c r="P24"/>
      <c r="Q24"/>
      <c r="R24"/>
      <c r="S24"/>
      <c r="T24"/>
      <c r="U24" s="116"/>
    </row>
    <row r="25" spans="1:21" ht="15" x14ac:dyDescent="0.25">
      <c r="A25" s="114"/>
      <c r="B25" s="3" t="s">
        <v>2092</v>
      </c>
      <c r="C25" s="1"/>
      <c r="U25" s="116"/>
    </row>
    <row r="26" spans="1:21" ht="11.25" customHeight="1" x14ac:dyDescent="0.25">
      <c r="A26" s="114"/>
      <c r="B26"/>
      <c r="C26"/>
      <c r="D26"/>
      <c r="E26"/>
      <c r="F26"/>
      <c r="G26"/>
      <c r="H26"/>
      <c r="I26"/>
      <c r="J26"/>
      <c r="K26"/>
      <c r="L26"/>
      <c r="M26"/>
      <c r="N26"/>
      <c r="O26"/>
      <c r="P26"/>
      <c r="Q26"/>
      <c r="R26"/>
      <c r="S26"/>
      <c r="T26"/>
      <c r="U26" s="116"/>
    </row>
    <row r="27" spans="1:21" s="7" customFormat="1" ht="44.25" customHeight="1" x14ac:dyDescent="0.25">
      <c r="A27" s="122"/>
      <c r="B27" s="54" t="s">
        <v>2093</v>
      </c>
      <c r="C27" s="2"/>
      <c r="D27" s="52" t="s">
        <v>2094</v>
      </c>
      <c r="E27" s="2"/>
      <c r="F27" s="52" t="s">
        <v>2095</v>
      </c>
      <c r="G27" s="2"/>
      <c r="H27" s="52" t="s">
        <v>2136</v>
      </c>
      <c r="I27" s="2"/>
      <c r="J27" s="54" t="s">
        <v>2096</v>
      </c>
      <c r="K27" s="6"/>
      <c r="L27" s="54" t="s">
        <v>2097</v>
      </c>
      <c r="M27" s="6"/>
      <c r="N27" s="54" t="s">
        <v>2098</v>
      </c>
      <c r="O27" s="130"/>
      <c r="P27" s="54" t="s">
        <v>2099</v>
      </c>
      <c r="Q27" s="13"/>
      <c r="R27" s="54" t="s">
        <v>2105</v>
      </c>
      <c r="T27" s="54" t="s">
        <v>2100</v>
      </c>
      <c r="U27" s="123"/>
    </row>
    <row r="28" spans="1:21" ht="36" customHeight="1" x14ac:dyDescent="0.25">
      <c r="A28" s="114"/>
      <c r="B28" s="131"/>
      <c r="C28"/>
      <c r="D28" s="131"/>
      <c r="E28"/>
      <c r="F28" s="131"/>
      <c r="G28"/>
      <c r="H28" s="163"/>
      <c r="I28"/>
      <c r="J28" s="131"/>
      <c r="K28"/>
      <c r="L28" s="163"/>
      <c r="M28"/>
      <c r="N28" s="131"/>
      <c r="O28"/>
      <c r="P28" s="131"/>
      <c r="Q28"/>
      <c r="R28" s="131"/>
      <c r="S28" s="132"/>
      <c r="T28" s="131"/>
      <c r="U28" s="116"/>
    </row>
    <row r="29" spans="1:21" ht="36.75" customHeight="1" x14ac:dyDescent="0.25">
      <c r="A29" s="114"/>
      <c r="B29" s="131"/>
      <c r="C29"/>
      <c r="D29" s="131"/>
      <c r="E29"/>
      <c r="F29" s="131"/>
      <c r="G29"/>
      <c r="H29" s="163"/>
      <c r="I29"/>
      <c r="J29" s="131"/>
      <c r="K29"/>
      <c r="L29" s="163"/>
      <c r="M29"/>
      <c r="N29" s="131"/>
      <c r="O29"/>
      <c r="P29" s="131"/>
      <c r="Q29"/>
      <c r="R29" s="131"/>
      <c r="S29" s="132"/>
      <c r="T29" s="131"/>
      <c r="U29" s="116"/>
    </row>
    <row r="30" spans="1:21" ht="36.75" customHeight="1" x14ac:dyDescent="0.25">
      <c r="A30" s="114"/>
      <c r="B30" s="131"/>
      <c r="C30"/>
      <c r="D30" s="131"/>
      <c r="E30"/>
      <c r="F30" s="131"/>
      <c r="G30"/>
      <c r="H30" s="163"/>
      <c r="I30"/>
      <c r="J30" s="131"/>
      <c r="K30"/>
      <c r="L30" s="163"/>
      <c r="M30"/>
      <c r="N30" s="131"/>
      <c r="O30"/>
      <c r="P30" s="131"/>
      <c r="Q30"/>
      <c r="R30" s="131"/>
      <c r="S30" s="132"/>
      <c r="T30" s="131"/>
      <c r="U30" s="116"/>
    </row>
    <row r="31" spans="1:21" ht="36.75" customHeight="1" x14ac:dyDescent="0.25">
      <c r="A31" s="114"/>
      <c r="B31" s="131"/>
      <c r="C31"/>
      <c r="D31" s="131"/>
      <c r="E31"/>
      <c r="F31" s="131"/>
      <c r="G31"/>
      <c r="H31" s="163"/>
      <c r="I31"/>
      <c r="J31" s="131"/>
      <c r="K31"/>
      <c r="L31" s="163"/>
      <c r="M31"/>
      <c r="N31" s="131"/>
      <c r="O31"/>
      <c r="P31" s="131"/>
      <c r="Q31"/>
      <c r="R31" s="131"/>
      <c r="S31" s="132"/>
      <c r="T31" s="131"/>
      <c r="U31" s="116"/>
    </row>
    <row r="32" spans="1:21" ht="36.75" customHeight="1" x14ac:dyDescent="0.25">
      <c r="A32" s="114"/>
      <c r="B32" s="131"/>
      <c r="C32"/>
      <c r="D32" s="131"/>
      <c r="E32"/>
      <c r="F32" s="131"/>
      <c r="G32"/>
      <c r="H32" s="163"/>
      <c r="I32"/>
      <c r="J32" s="131"/>
      <c r="K32"/>
      <c r="L32" s="163"/>
      <c r="M32"/>
      <c r="N32" s="131"/>
      <c r="O32"/>
      <c r="P32" s="131"/>
      <c r="Q32"/>
      <c r="R32" s="131"/>
      <c r="S32" s="132"/>
      <c r="T32" s="131"/>
      <c r="U32" s="116"/>
    </row>
    <row r="33" spans="1:21" ht="36.75" customHeight="1" x14ac:dyDescent="0.25">
      <c r="A33" s="114"/>
      <c r="B33" s="131"/>
      <c r="C33"/>
      <c r="D33" s="131"/>
      <c r="E33"/>
      <c r="F33" s="131"/>
      <c r="G33"/>
      <c r="H33" s="163"/>
      <c r="I33"/>
      <c r="J33" s="131"/>
      <c r="K33"/>
      <c r="L33" s="163"/>
      <c r="M33"/>
      <c r="N33" s="131"/>
      <c r="O33"/>
      <c r="P33" s="131"/>
      <c r="Q33"/>
      <c r="R33" s="131"/>
      <c r="S33" s="132"/>
      <c r="T33" s="131"/>
      <c r="U33" s="116"/>
    </row>
    <row r="34" spans="1:21" ht="36.75" customHeight="1" x14ac:dyDescent="0.25">
      <c r="A34" s="114"/>
      <c r="B34" s="131"/>
      <c r="C34"/>
      <c r="D34" s="131"/>
      <c r="E34"/>
      <c r="F34" s="131"/>
      <c r="G34"/>
      <c r="H34" s="163"/>
      <c r="I34"/>
      <c r="J34" s="131"/>
      <c r="K34"/>
      <c r="L34" s="163"/>
      <c r="M34"/>
      <c r="N34" s="131"/>
      <c r="O34"/>
      <c r="P34" s="131"/>
      <c r="Q34"/>
      <c r="R34" s="131"/>
      <c r="S34" s="132"/>
      <c r="T34" s="131"/>
      <c r="U34" s="116"/>
    </row>
    <row r="35" spans="1:21" ht="36.75" customHeight="1" x14ac:dyDescent="0.25">
      <c r="A35" s="114"/>
      <c r="B35" s="131"/>
      <c r="C35"/>
      <c r="D35" s="131"/>
      <c r="E35"/>
      <c r="F35" s="131"/>
      <c r="G35"/>
      <c r="H35" s="163"/>
      <c r="I35"/>
      <c r="J35" s="131"/>
      <c r="K35"/>
      <c r="L35" s="163"/>
      <c r="M35"/>
      <c r="N35" s="131"/>
      <c r="O35"/>
      <c r="P35" s="131"/>
      <c r="Q35"/>
      <c r="R35" s="131"/>
      <c r="S35" s="132"/>
      <c r="T35" s="131"/>
      <c r="U35" s="116"/>
    </row>
    <row r="36" spans="1:21" ht="36.75" customHeight="1" x14ac:dyDescent="0.25">
      <c r="A36" s="114"/>
      <c r="B36" s="131"/>
      <c r="C36"/>
      <c r="D36" s="131"/>
      <c r="E36"/>
      <c r="F36" s="131"/>
      <c r="G36"/>
      <c r="H36" s="163"/>
      <c r="I36"/>
      <c r="J36" s="131"/>
      <c r="K36"/>
      <c r="L36" s="163"/>
      <c r="M36"/>
      <c r="N36" s="131"/>
      <c r="O36"/>
      <c r="P36" s="131"/>
      <c r="Q36"/>
      <c r="R36" s="131"/>
      <c r="S36" s="132"/>
      <c r="T36" s="131"/>
      <c r="U36" s="116"/>
    </row>
    <row r="37" spans="1:21" ht="36.75" customHeight="1" x14ac:dyDescent="0.25">
      <c r="A37" s="114"/>
      <c r="B37" s="131"/>
      <c r="C37"/>
      <c r="D37" s="131"/>
      <c r="E37"/>
      <c r="F37" s="131"/>
      <c r="G37"/>
      <c r="H37" s="163"/>
      <c r="I37"/>
      <c r="J37" s="131"/>
      <c r="K37"/>
      <c r="L37" s="163"/>
      <c r="M37"/>
      <c r="N37" s="131"/>
      <c r="O37"/>
      <c r="P37" s="131"/>
      <c r="Q37"/>
      <c r="R37" s="131"/>
      <c r="S37" s="132"/>
      <c r="T37" s="131"/>
      <c r="U37" s="116"/>
    </row>
    <row r="38" spans="1:21" ht="9" customHeight="1" x14ac:dyDescent="0.25">
      <c r="A38" s="114"/>
      <c r="B38"/>
      <c r="C38"/>
      <c r="D38"/>
      <c r="E38"/>
      <c r="F38"/>
      <c r="G38"/>
      <c r="H38"/>
      <c r="I38"/>
      <c r="J38"/>
      <c r="K38"/>
      <c r="L38"/>
      <c r="M38"/>
      <c r="N38"/>
      <c r="O38"/>
      <c r="P38"/>
      <c r="Q38"/>
      <c r="R38"/>
      <c r="S38"/>
      <c r="T38"/>
      <c r="U38" s="116"/>
    </row>
    <row r="39" spans="1:21" ht="9" customHeight="1" x14ac:dyDescent="0.25">
      <c r="A39" s="114"/>
      <c r="B39"/>
      <c r="C39"/>
      <c r="D39"/>
      <c r="E39"/>
      <c r="F39"/>
      <c r="G39"/>
      <c r="H39"/>
      <c r="I39"/>
      <c r="J39"/>
      <c r="K39"/>
      <c r="L39"/>
      <c r="M39"/>
      <c r="N39"/>
      <c r="O39"/>
      <c r="P39"/>
      <c r="Q39"/>
      <c r="R39"/>
      <c r="S39"/>
      <c r="T39"/>
      <c r="U39" s="116"/>
    </row>
    <row r="40" spans="1:21" customFormat="1" ht="15" x14ac:dyDescent="0.25">
      <c r="A40" s="134"/>
      <c r="U40" s="133"/>
    </row>
    <row r="41" spans="1:21" customFormat="1" ht="16.5" x14ac:dyDescent="0.25">
      <c r="A41" s="134"/>
      <c r="B41" s="10" t="s">
        <v>2088</v>
      </c>
      <c r="T41" s="14" t="s">
        <v>2119</v>
      </c>
      <c r="U41" s="133"/>
    </row>
    <row r="42" spans="1:21" customFormat="1" ht="15.75" thickBot="1" x14ac:dyDescent="0.3">
      <c r="A42" s="135"/>
      <c r="B42" s="136" t="s">
        <v>2069</v>
      </c>
      <c r="C42" s="137"/>
      <c r="D42" s="137"/>
      <c r="E42" s="137"/>
      <c r="F42" s="137"/>
      <c r="G42" s="137"/>
      <c r="H42" s="137"/>
      <c r="I42" s="137"/>
      <c r="J42" s="137"/>
      <c r="K42" s="137"/>
      <c r="L42" s="137"/>
      <c r="M42" s="137"/>
      <c r="N42" s="137"/>
      <c r="O42" s="137"/>
      <c r="P42" s="137"/>
      <c r="Q42" s="137"/>
      <c r="R42" s="137"/>
      <c r="S42" s="137"/>
      <c r="T42" s="127"/>
      <c r="U42" s="138"/>
    </row>
  </sheetData>
  <mergeCells count="1">
    <mergeCell ref="A1:U1"/>
  </mergeCells>
  <dataValidations count="7">
    <dataValidation allowBlank="1" showInputMessage="1" showErrorMessage="1" promptTitle="Ayuda" prompt="El nombre de quien certifica los eventos de capacitación, se encuentran en el propio certificado, siendo estos la institución, quien lo dicta, o quien firma." sqref="J7" xr:uid="{00000000-0002-0000-0300-000000000000}"/>
    <dataValidation type="list" allowBlank="1" showInputMessage="1" showErrorMessage="1" sqref="B8:B23" xr:uid="{00000000-0002-0000-0300-000001000000}">
      <formula1>EventoCapacitacion</formula1>
    </dataValidation>
    <dataValidation type="list" allowBlank="1" showInputMessage="1" showErrorMessage="1" sqref="P8:P23" xr:uid="{00000000-0002-0000-0300-000002000000}">
      <formula1>pais</formula1>
    </dataValidation>
    <dataValidation allowBlank="1" showInputMessage="1" showErrorMessage="1" promptTitle="Información:" prompt="Si su investigación no cuenta con un ISSN o ISBN verificables, no serán reconocidos por la Unidad de Talento Humano y no serán ingresados al sistema." sqref="H28:H37" xr:uid="{00000000-0002-0000-0300-000003000000}"/>
    <dataValidation allowBlank="1" showInputMessage="1" showErrorMessage="1" promptTitle="Información:" prompt="La Revista, Libro, o Página en la cual se encuentra publicado su artículo." sqref="L28:L37" xr:uid="{00000000-0002-0000-0300-000004000000}"/>
    <dataValidation allowBlank="1" showInputMessage="1" showErrorMessage="1" promptTitle="Ayuda:" prompt="El nombre de quien certifica los eventos de capacitación, se encuentran en el propio certificado, siendo estos la institución, quien lo dicta, o quien firma." sqref="J8:J23" xr:uid="{00000000-0002-0000-0300-000005000000}"/>
    <dataValidation allowBlank="1" showInputMessage="1" showErrorMessage="1" promptTitle="Ayuda:" prompt="Si fue un curso obtenido en el extranjero, colocar la palabra &quot;Extranjero&quot;" sqref="R8:R23" xr:uid="{00000000-0002-0000-0300-000006000000}"/>
  </dataValidations>
  <printOptions horizontalCentered="1" verticalCentered="1"/>
  <pageMargins left="0" right="0" top="0" bottom="0" header="0" footer="0"/>
  <pageSetup scale="52" orientation="landscape"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7000000}">
          <x14:formula1>
            <xm:f>Desplegables!$C$41:$C$42</xm:f>
          </x14:formula1>
          <xm:sqref>T8:T23</xm:sqref>
        </x14:dataValidation>
        <x14:dataValidation type="list" allowBlank="1" showInputMessage="1" showErrorMessage="1" xr:uid="{00000000-0002-0000-0300-000008000000}">
          <x14:formula1>
            <xm:f>'Codigos BMC'!$A$143:$A$144</xm:f>
          </x14:formula1>
          <xm:sqref>D28:D37</xm:sqref>
        </x14:dataValidation>
        <x14:dataValidation type="list" allowBlank="1" showInputMessage="1" showErrorMessage="1" xr:uid="{00000000-0002-0000-0300-000009000000}">
          <x14:formula1>
            <xm:f>'Codigos BMC'!$A$146:$A$147</xm:f>
          </x14:formula1>
          <xm:sqref>J28:J37</xm:sqref>
        </x14:dataValidation>
        <x14:dataValidation type="list" allowBlank="1" showInputMessage="1" showErrorMessage="1" xr:uid="{00000000-0002-0000-0300-00000A000000}">
          <x14:formula1>
            <xm:f>'Codigos BMC'!$A$149:$A$150</xm:f>
          </x14:formula1>
          <xm:sqref>R28:R37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L123"/>
  <sheetViews>
    <sheetView topLeftCell="A7" zoomScale="85" zoomScaleNormal="85" workbookViewId="0">
      <selection activeCell="B19" sqref="B19"/>
    </sheetView>
  </sheetViews>
  <sheetFormatPr baseColWidth="10" defaultColWidth="7.85546875" defaultRowHeight="15" x14ac:dyDescent="0.25"/>
  <cols>
    <col min="1" max="1" width="66.140625" bestFit="1" customWidth="1"/>
    <col min="2" max="2" width="39.7109375" bestFit="1" customWidth="1"/>
    <col min="3" max="3" width="47.140625" bestFit="1" customWidth="1"/>
    <col min="4" max="4" width="7.85546875" customWidth="1"/>
    <col min="5" max="5" width="96.7109375" bestFit="1" customWidth="1"/>
  </cols>
  <sheetData>
    <row r="1" spans="1:3" x14ac:dyDescent="0.25">
      <c r="A1" t="s">
        <v>0</v>
      </c>
    </row>
    <row r="3" spans="1:3" x14ac:dyDescent="0.25">
      <c r="A3" t="s">
        <v>1</v>
      </c>
      <c r="C3" t="s">
        <v>114</v>
      </c>
    </row>
    <row r="4" spans="1:3" x14ac:dyDescent="0.25">
      <c r="A4" t="s">
        <v>2</v>
      </c>
      <c r="C4" t="s">
        <v>115</v>
      </c>
    </row>
    <row r="5" spans="1:3" x14ac:dyDescent="0.25">
      <c r="A5" t="s">
        <v>3</v>
      </c>
      <c r="C5" t="s">
        <v>116</v>
      </c>
    </row>
    <row r="6" spans="1:3" x14ac:dyDescent="0.25">
      <c r="C6" t="s">
        <v>117</v>
      </c>
    </row>
    <row r="7" spans="1:3" x14ac:dyDescent="0.25">
      <c r="A7" t="s">
        <v>6</v>
      </c>
    </row>
    <row r="8" spans="1:3" x14ac:dyDescent="0.25">
      <c r="A8" t="s">
        <v>21</v>
      </c>
    </row>
    <row r="9" spans="1:3" x14ac:dyDescent="0.25">
      <c r="A9" t="s">
        <v>22</v>
      </c>
    </row>
    <row r="11" spans="1:3" x14ac:dyDescent="0.25">
      <c r="A11" t="s">
        <v>8</v>
      </c>
    </row>
    <row r="12" spans="1:3" x14ac:dyDescent="0.25">
      <c r="A12" t="s">
        <v>348</v>
      </c>
    </row>
    <row r="13" spans="1:3" x14ac:dyDescent="0.25">
      <c r="A13" t="s">
        <v>349</v>
      </c>
    </row>
    <row r="14" spans="1:3" x14ac:dyDescent="0.25">
      <c r="A14" t="s">
        <v>350</v>
      </c>
    </row>
    <row r="15" spans="1:3" x14ac:dyDescent="0.25">
      <c r="A15" t="s">
        <v>351</v>
      </c>
    </row>
    <row r="16" spans="1:3" x14ac:dyDescent="0.25">
      <c r="A16" t="s">
        <v>352</v>
      </c>
    </row>
    <row r="25" spans="1:5" x14ac:dyDescent="0.25">
      <c r="E25" t="s">
        <v>54</v>
      </c>
    </row>
    <row r="26" spans="1:5" x14ac:dyDescent="0.25">
      <c r="E26" t="s">
        <v>55</v>
      </c>
    </row>
    <row r="27" spans="1:5" x14ac:dyDescent="0.25">
      <c r="A27" t="s">
        <v>24</v>
      </c>
    </row>
    <row r="28" spans="1:5" x14ac:dyDescent="0.25">
      <c r="A28" t="s">
        <v>82</v>
      </c>
      <c r="E28" t="s">
        <v>108</v>
      </c>
    </row>
    <row r="29" spans="1:5" x14ac:dyDescent="0.25">
      <c r="A29" t="s">
        <v>10</v>
      </c>
      <c r="E29" t="s">
        <v>109</v>
      </c>
    </row>
    <row r="30" spans="1:5" x14ac:dyDescent="0.25">
      <c r="A30" t="s">
        <v>11</v>
      </c>
      <c r="E30" t="s">
        <v>110</v>
      </c>
    </row>
    <row r="31" spans="1:5" x14ac:dyDescent="0.25">
      <c r="A31" t="s">
        <v>12</v>
      </c>
      <c r="E31" t="s">
        <v>111</v>
      </c>
    </row>
    <row r="32" spans="1:5" x14ac:dyDescent="0.25">
      <c r="A32" t="s">
        <v>13</v>
      </c>
    </row>
    <row r="33" spans="1:5" x14ac:dyDescent="0.25">
      <c r="A33" t="s">
        <v>14</v>
      </c>
    </row>
    <row r="34" spans="1:5" x14ac:dyDescent="0.25">
      <c r="A34" t="s">
        <v>15</v>
      </c>
    </row>
    <row r="35" spans="1:5" x14ac:dyDescent="0.25">
      <c r="A35" t="s">
        <v>16</v>
      </c>
      <c r="E35" t="s">
        <v>56</v>
      </c>
    </row>
    <row r="36" spans="1:5" x14ac:dyDescent="0.25">
      <c r="A36" t="s">
        <v>17</v>
      </c>
      <c r="E36" t="s">
        <v>57</v>
      </c>
    </row>
    <row r="37" spans="1:5" x14ac:dyDescent="0.25">
      <c r="C37" t="s">
        <v>2023</v>
      </c>
      <c r="E37" t="s">
        <v>58</v>
      </c>
    </row>
    <row r="38" spans="1:5" x14ac:dyDescent="0.25">
      <c r="A38" t="s">
        <v>18</v>
      </c>
      <c r="C38" t="s">
        <v>2024</v>
      </c>
      <c r="E38" t="s">
        <v>59</v>
      </c>
    </row>
    <row r="39" spans="1:5" x14ac:dyDescent="0.25">
      <c r="A39" t="s">
        <v>321</v>
      </c>
      <c r="E39" t="s">
        <v>60</v>
      </c>
    </row>
    <row r="40" spans="1:5" x14ac:dyDescent="0.25">
      <c r="A40" t="s">
        <v>322</v>
      </c>
      <c r="E40" t="s">
        <v>61</v>
      </c>
    </row>
    <row r="41" spans="1:5" x14ac:dyDescent="0.25">
      <c r="A41" t="s">
        <v>26</v>
      </c>
      <c r="B41" t="s">
        <v>98</v>
      </c>
      <c r="C41" t="s">
        <v>2026</v>
      </c>
      <c r="E41" t="s">
        <v>62</v>
      </c>
    </row>
    <row r="42" spans="1:5" x14ac:dyDescent="0.25">
      <c r="A42" t="s">
        <v>323</v>
      </c>
      <c r="B42" t="s">
        <v>1669</v>
      </c>
      <c r="C42" t="s">
        <v>2025</v>
      </c>
      <c r="E42" t="s">
        <v>63</v>
      </c>
    </row>
    <row r="43" spans="1:5" x14ac:dyDescent="0.25">
      <c r="A43" t="s">
        <v>324</v>
      </c>
      <c r="B43" t="s">
        <v>1670</v>
      </c>
      <c r="E43" t="s">
        <v>64</v>
      </c>
    </row>
    <row r="44" spans="1:5" x14ac:dyDescent="0.25">
      <c r="A44" t="s">
        <v>325</v>
      </c>
      <c r="E44" t="s">
        <v>66</v>
      </c>
    </row>
    <row r="45" spans="1:5" x14ac:dyDescent="0.25">
      <c r="A45" t="s">
        <v>326</v>
      </c>
      <c r="B45" t="s">
        <v>102</v>
      </c>
      <c r="E45" t="s">
        <v>65</v>
      </c>
    </row>
    <row r="46" spans="1:5" x14ac:dyDescent="0.25">
      <c r="A46" t="s">
        <v>327</v>
      </c>
      <c r="B46" t="s">
        <v>103</v>
      </c>
      <c r="C46" t="s">
        <v>2028</v>
      </c>
    </row>
    <row r="47" spans="1:5" x14ac:dyDescent="0.25">
      <c r="B47" t="s">
        <v>104</v>
      </c>
      <c r="C47" t="s">
        <v>2029</v>
      </c>
    </row>
    <row r="49" spans="1:3" x14ac:dyDescent="0.25">
      <c r="A49" t="s">
        <v>44</v>
      </c>
    </row>
    <row r="51" spans="1:3" x14ac:dyDescent="0.25">
      <c r="A51" t="s">
        <v>45</v>
      </c>
    </row>
    <row r="52" spans="1:3" x14ac:dyDescent="0.25">
      <c r="A52" t="s">
        <v>46</v>
      </c>
    </row>
    <row r="53" spans="1:3" x14ac:dyDescent="0.25">
      <c r="A53" t="s">
        <v>47</v>
      </c>
    </row>
    <row r="54" spans="1:3" x14ac:dyDescent="0.25">
      <c r="A54" t="s">
        <v>48</v>
      </c>
    </row>
    <row r="55" spans="1:3" x14ac:dyDescent="0.25">
      <c r="A55" t="s">
        <v>49</v>
      </c>
      <c r="B55" t="s">
        <v>246</v>
      </c>
      <c r="C55" t="s">
        <v>43</v>
      </c>
    </row>
    <row r="56" spans="1:3" x14ac:dyDescent="0.25">
      <c r="A56" t="s">
        <v>50</v>
      </c>
      <c r="B56" t="s">
        <v>265</v>
      </c>
    </row>
    <row r="57" spans="1:3" x14ac:dyDescent="0.25">
      <c r="B57" t="s">
        <v>262</v>
      </c>
    </row>
    <row r="58" spans="1:3" x14ac:dyDescent="0.25">
      <c r="B58" t="s">
        <v>259</v>
      </c>
    </row>
    <row r="59" spans="1:3" x14ac:dyDescent="0.25">
      <c r="B59" t="s">
        <v>250</v>
      </c>
    </row>
    <row r="60" spans="1:3" x14ac:dyDescent="0.25">
      <c r="B60" t="s">
        <v>313</v>
      </c>
    </row>
    <row r="61" spans="1:3" x14ac:dyDescent="0.25">
      <c r="B61" t="s">
        <v>247</v>
      </c>
    </row>
    <row r="62" spans="1:3" x14ac:dyDescent="0.25">
      <c r="B62" t="s">
        <v>248</v>
      </c>
    </row>
    <row r="63" spans="1:3" x14ac:dyDescent="0.25">
      <c r="B63" t="s">
        <v>249</v>
      </c>
    </row>
    <row r="64" spans="1:3" x14ac:dyDescent="0.25">
      <c r="B64" t="s">
        <v>251</v>
      </c>
    </row>
    <row r="65" spans="2:2" x14ac:dyDescent="0.25">
      <c r="B65" t="s">
        <v>252</v>
      </c>
    </row>
    <row r="66" spans="2:2" x14ac:dyDescent="0.25">
      <c r="B66" t="s">
        <v>253</v>
      </c>
    </row>
    <row r="67" spans="2:2" x14ac:dyDescent="0.25">
      <c r="B67" t="s">
        <v>254</v>
      </c>
    </row>
    <row r="68" spans="2:2" x14ac:dyDescent="0.25">
      <c r="B68" t="s">
        <v>255</v>
      </c>
    </row>
    <row r="69" spans="2:2" x14ac:dyDescent="0.25">
      <c r="B69" t="s">
        <v>256</v>
      </c>
    </row>
    <row r="70" spans="2:2" x14ac:dyDescent="0.25">
      <c r="B70" t="s">
        <v>257</v>
      </c>
    </row>
    <row r="71" spans="2:2" x14ac:dyDescent="0.25">
      <c r="B71" t="s">
        <v>258</v>
      </c>
    </row>
    <row r="72" spans="2:2" x14ac:dyDescent="0.25">
      <c r="B72" t="s">
        <v>260</v>
      </c>
    </row>
    <row r="73" spans="2:2" x14ac:dyDescent="0.25">
      <c r="B73" t="s">
        <v>261</v>
      </c>
    </row>
    <row r="74" spans="2:2" x14ac:dyDescent="0.25">
      <c r="B74" t="s">
        <v>263</v>
      </c>
    </row>
    <row r="75" spans="2:2" x14ac:dyDescent="0.25">
      <c r="B75" t="s">
        <v>264</v>
      </c>
    </row>
    <row r="76" spans="2:2" x14ac:dyDescent="0.25">
      <c r="B76" t="s">
        <v>266</v>
      </c>
    </row>
    <row r="77" spans="2:2" x14ac:dyDescent="0.25">
      <c r="B77" t="s">
        <v>267</v>
      </c>
    </row>
    <row r="78" spans="2:2" x14ac:dyDescent="0.25">
      <c r="B78" t="s">
        <v>268</v>
      </c>
    </row>
    <row r="79" spans="2:2" x14ac:dyDescent="0.25">
      <c r="B79" t="s">
        <v>269</v>
      </c>
    </row>
    <row r="80" spans="2:2" x14ac:dyDescent="0.25">
      <c r="B80" t="s">
        <v>270</v>
      </c>
    </row>
    <row r="81" spans="2:12" x14ac:dyDescent="0.25">
      <c r="B81" t="s">
        <v>271</v>
      </c>
      <c r="L81" t="s">
        <v>329</v>
      </c>
    </row>
    <row r="82" spans="2:12" x14ac:dyDescent="0.25">
      <c r="B82" t="s">
        <v>272</v>
      </c>
      <c r="E82" t="s">
        <v>120</v>
      </c>
      <c r="G82" t="s">
        <v>128</v>
      </c>
      <c r="L82" t="s">
        <v>330</v>
      </c>
    </row>
    <row r="83" spans="2:12" x14ac:dyDescent="0.25">
      <c r="B83" t="s">
        <v>273</v>
      </c>
      <c r="E83" t="s">
        <v>121</v>
      </c>
      <c r="G83" t="s">
        <v>129</v>
      </c>
      <c r="L83" t="s">
        <v>331</v>
      </c>
    </row>
    <row r="84" spans="2:12" x14ac:dyDescent="0.25">
      <c r="B84" t="s">
        <v>274</v>
      </c>
      <c r="E84" t="s">
        <v>122</v>
      </c>
      <c r="L84" t="s">
        <v>332</v>
      </c>
    </row>
    <row r="85" spans="2:12" x14ac:dyDescent="0.25">
      <c r="B85" t="s">
        <v>275</v>
      </c>
      <c r="E85" t="s">
        <v>123</v>
      </c>
      <c r="L85" t="s">
        <v>333</v>
      </c>
    </row>
    <row r="86" spans="2:12" x14ac:dyDescent="0.25">
      <c r="B86" t="s">
        <v>276</v>
      </c>
      <c r="E86" t="s">
        <v>124</v>
      </c>
      <c r="L86" t="s">
        <v>334</v>
      </c>
    </row>
    <row r="87" spans="2:12" x14ac:dyDescent="0.25">
      <c r="B87" t="s">
        <v>277</v>
      </c>
      <c r="E87" t="s">
        <v>125</v>
      </c>
      <c r="L87" t="s">
        <v>335</v>
      </c>
    </row>
    <row r="88" spans="2:12" x14ac:dyDescent="0.25">
      <c r="B88" t="s">
        <v>278</v>
      </c>
      <c r="E88" t="s">
        <v>126</v>
      </c>
      <c r="L88" t="s">
        <v>336</v>
      </c>
    </row>
    <row r="89" spans="2:12" x14ac:dyDescent="0.25">
      <c r="B89" t="s">
        <v>279</v>
      </c>
      <c r="E89" t="s">
        <v>127</v>
      </c>
      <c r="G89" t="s">
        <v>134</v>
      </c>
    </row>
    <row r="90" spans="2:12" x14ac:dyDescent="0.25">
      <c r="B90" t="s">
        <v>280</v>
      </c>
      <c r="G90" t="s">
        <v>135</v>
      </c>
    </row>
    <row r="91" spans="2:12" x14ac:dyDescent="0.25">
      <c r="B91" t="s">
        <v>281</v>
      </c>
      <c r="G91" t="s">
        <v>136</v>
      </c>
    </row>
    <row r="92" spans="2:12" x14ac:dyDescent="0.25">
      <c r="B92" t="s">
        <v>282</v>
      </c>
      <c r="G92" t="s">
        <v>137</v>
      </c>
    </row>
    <row r="93" spans="2:12" x14ac:dyDescent="0.25">
      <c r="B93" t="s">
        <v>283</v>
      </c>
      <c r="G93" t="s">
        <v>138</v>
      </c>
    </row>
    <row r="94" spans="2:12" x14ac:dyDescent="0.25">
      <c r="B94" t="s">
        <v>284</v>
      </c>
      <c r="G94" t="s">
        <v>139</v>
      </c>
    </row>
    <row r="95" spans="2:12" x14ac:dyDescent="0.25">
      <c r="B95" t="s">
        <v>285</v>
      </c>
      <c r="G95" t="s">
        <v>140</v>
      </c>
    </row>
    <row r="96" spans="2:12" x14ac:dyDescent="0.25">
      <c r="B96" t="s">
        <v>286</v>
      </c>
    </row>
    <row r="97" spans="2:2" x14ac:dyDescent="0.25">
      <c r="B97" t="s">
        <v>287</v>
      </c>
    </row>
    <row r="98" spans="2:2" x14ac:dyDescent="0.25">
      <c r="B98" t="s">
        <v>288</v>
      </c>
    </row>
    <row r="99" spans="2:2" x14ac:dyDescent="0.25">
      <c r="B99" t="s">
        <v>289</v>
      </c>
    </row>
    <row r="100" spans="2:2" x14ac:dyDescent="0.25">
      <c r="B100" t="s">
        <v>290</v>
      </c>
    </row>
    <row r="101" spans="2:2" x14ac:dyDescent="0.25">
      <c r="B101" t="s">
        <v>291</v>
      </c>
    </row>
    <row r="102" spans="2:2" x14ac:dyDescent="0.25">
      <c r="B102" t="s">
        <v>292</v>
      </c>
    </row>
    <row r="103" spans="2:2" x14ac:dyDescent="0.25">
      <c r="B103" t="s">
        <v>293</v>
      </c>
    </row>
    <row r="104" spans="2:2" x14ac:dyDescent="0.25">
      <c r="B104" t="s">
        <v>294</v>
      </c>
    </row>
    <row r="105" spans="2:2" x14ac:dyDescent="0.25">
      <c r="B105" t="s">
        <v>295</v>
      </c>
    </row>
    <row r="106" spans="2:2" x14ac:dyDescent="0.25">
      <c r="B106" t="s">
        <v>296</v>
      </c>
    </row>
    <row r="107" spans="2:2" x14ac:dyDescent="0.25">
      <c r="B107" t="s">
        <v>297</v>
      </c>
    </row>
    <row r="108" spans="2:2" x14ac:dyDescent="0.25">
      <c r="B108" t="s">
        <v>298</v>
      </c>
    </row>
    <row r="109" spans="2:2" x14ac:dyDescent="0.25">
      <c r="B109" t="s">
        <v>299</v>
      </c>
    </row>
    <row r="110" spans="2:2" x14ac:dyDescent="0.25">
      <c r="B110" t="s">
        <v>300</v>
      </c>
    </row>
    <row r="111" spans="2:2" x14ac:dyDescent="0.25">
      <c r="B111" t="s">
        <v>301</v>
      </c>
    </row>
    <row r="112" spans="2:2" x14ac:dyDescent="0.25">
      <c r="B112" t="s">
        <v>302</v>
      </c>
    </row>
    <row r="113" spans="2:2" x14ac:dyDescent="0.25">
      <c r="B113" t="s">
        <v>303</v>
      </c>
    </row>
    <row r="114" spans="2:2" x14ac:dyDescent="0.25">
      <c r="B114" t="s">
        <v>304</v>
      </c>
    </row>
    <row r="115" spans="2:2" x14ac:dyDescent="0.25">
      <c r="B115" t="s">
        <v>305</v>
      </c>
    </row>
    <row r="116" spans="2:2" x14ac:dyDescent="0.25">
      <c r="B116" t="s">
        <v>306</v>
      </c>
    </row>
    <row r="117" spans="2:2" x14ac:dyDescent="0.25">
      <c r="B117" t="s">
        <v>307</v>
      </c>
    </row>
    <row r="118" spans="2:2" x14ac:dyDescent="0.25">
      <c r="B118" t="s">
        <v>308</v>
      </c>
    </row>
    <row r="119" spans="2:2" x14ac:dyDescent="0.25">
      <c r="B119" t="s">
        <v>309</v>
      </c>
    </row>
    <row r="120" spans="2:2" x14ac:dyDescent="0.25">
      <c r="B120" t="s">
        <v>310</v>
      </c>
    </row>
    <row r="121" spans="2:2" x14ac:dyDescent="0.25">
      <c r="B121" t="s">
        <v>311</v>
      </c>
    </row>
    <row r="122" spans="2:2" x14ac:dyDescent="0.25">
      <c r="B122" t="s">
        <v>312</v>
      </c>
    </row>
    <row r="123" spans="2:2" x14ac:dyDescent="0.25">
      <c r="B123" t="s">
        <v>314</v>
      </c>
    </row>
  </sheetData>
  <sheetProtection algorithmName="SHA-512" hashValue="IUE3sbzmy8PrXm1SpGg/i7euIiOqvN9skpwYEJlwbsBCsIxbeAj+Udjb9CScRGhT9lEKp9W5kN4+KN60pYlNTw==" saltValue="KRyMC/18hSfscbKVzwIbWA==" spinCount="100000" sheet="1" selectLockedCells="1" selectUnlockedCell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D505"/>
  <sheetViews>
    <sheetView topLeftCell="A185" zoomScale="115" zoomScaleNormal="115" workbookViewId="0">
      <selection activeCell="D208" sqref="D208:D213"/>
    </sheetView>
  </sheetViews>
  <sheetFormatPr baseColWidth="10" defaultColWidth="9.140625" defaultRowHeight="15" x14ac:dyDescent="0.25"/>
  <cols>
    <col min="1" max="1" width="57.42578125" bestFit="1" customWidth="1"/>
    <col min="2" max="2" width="9.140625" bestFit="1" customWidth="1"/>
    <col min="3" max="3" width="29.7109375" bestFit="1" customWidth="1"/>
    <col min="4" max="4" width="13.85546875" bestFit="1" customWidth="1"/>
    <col min="6" max="6" width="9.42578125" bestFit="1" customWidth="1"/>
  </cols>
  <sheetData>
    <row r="1" spans="1:4" x14ac:dyDescent="0.25">
      <c r="A1" t="s">
        <v>142</v>
      </c>
      <c r="B1" t="s">
        <v>143</v>
      </c>
      <c r="C1" t="s">
        <v>141</v>
      </c>
      <c r="D1" t="s">
        <v>357</v>
      </c>
    </row>
    <row r="2" spans="1:4" x14ac:dyDescent="0.25">
      <c r="A2" t="s">
        <v>145</v>
      </c>
      <c r="B2">
        <v>2</v>
      </c>
      <c r="C2" t="s">
        <v>144</v>
      </c>
    </row>
    <row r="3" spans="1:4" x14ac:dyDescent="0.25">
      <c r="A3" t="s">
        <v>146</v>
      </c>
      <c r="B3">
        <v>3</v>
      </c>
      <c r="C3" t="s">
        <v>144</v>
      </c>
    </row>
    <row r="4" spans="1:4" x14ac:dyDescent="0.25">
      <c r="A4" t="s">
        <v>147</v>
      </c>
      <c r="B4">
        <v>4</v>
      </c>
      <c r="C4" t="s">
        <v>144</v>
      </c>
    </row>
    <row r="5" spans="1:4" x14ac:dyDescent="0.25">
      <c r="A5" t="s">
        <v>148</v>
      </c>
      <c r="B5">
        <v>5</v>
      </c>
      <c r="C5" t="s">
        <v>144</v>
      </c>
    </row>
    <row r="6" spans="1:4" x14ac:dyDescent="0.25">
      <c r="A6" t="s">
        <v>149</v>
      </c>
      <c r="B6">
        <v>6</v>
      </c>
      <c r="C6" t="s">
        <v>144</v>
      </c>
    </row>
    <row r="7" spans="1:4" x14ac:dyDescent="0.25">
      <c r="A7" t="s">
        <v>214</v>
      </c>
      <c r="B7">
        <v>64</v>
      </c>
      <c r="C7" t="s">
        <v>150</v>
      </c>
    </row>
    <row r="8" spans="1:4" x14ac:dyDescent="0.25">
      <c r="A8" t="s">
        <v>217</v>
      </c>
      <c r="B8">
        <v>67</v>
      </c>
      <c r="C8" t="s">
        <v>150</v>
      </c>
    </row>
    <row r="9" spans="1:4" x14ac:dyDescent="0.25">
      <c r="A9" t="s">
        <v>226</v>
      </c>
      <c r="B9">
        <v>76</v>
      </c>
      <c r="C9" t="s">
        <v>150</v>
      </c>
    </row>
    <row r="10" spans="1:4" x14ac:dyDescent="0.25">
      <c r="A10" t="s">
        <v>152</v>
      </c>
      <c r="B10">
        <v>2</v>
      </c>
      <c r="C10" t="s">
        <v>150</v>
      </c>
    </row>
    <row r="11" spans="1:4" x14ac:dyDescent="0.25">
      <c r="A11" t="s">
        <v>166</v>
      </c>
      <c r="B11">
        <v>16</v>
      </c>
      <c r="C11" t="s">
        <v>150</v>
      </c>
    </row>
    <row r="12" spans="1:4" x14ac:dyDescent="0.25">
      <c r="A12" t="s">
        <v>151</v>
      </c>
      <c r="B12">
        <v>1</v>
      </c>
      <c r="C12" t="s">
        <v>150</v>
      </c>
    </row>
    <row r="13" spans="1:4" x14ac:dyDescent="0.25">
      <c r="A13" t="s">
        <v>153</v>
      </c>
      <c r="B13">
        <v>3</v>
      </c>
      <c r="C13" t="s">
        <v>150</v>
      </c>
    </row>
    <row r="14" spans="1:4" x14ac:dyDescent="0.25">
      <c r="A14" t="s">
        <v>154</v>
      </c>
      <c r="B14">
        <v>4</v>
      </c>
      <c r="C14" t="s">
        <v>150</v>
      </c>
    </row>
    <row r="15" spans="1:4" x14ac:dyDescent="0.25">
      <c r="A15" t="s">
        <v>155</v>
      </c>
      <c r="B15">
        <v>5</v>
      </c>
      <c r="C15" t="s">
        <v>150</v>
      </c>
    </row>
    <row r="16" spans="1:4" x14ac:dyDescent="0.25">
      <c r="A16" t="s">
        <v>156</v>
      </c>
      <c r="B16">
        <v>6</v>
      </c>
      <c r="C16" t="s">
        <v>150</v>
      </c>
    </row>
    <row r="17" spans="1:3" x14ac:dyDescent="0.25">
      <c r="A17" t="s">
        <v>157</v>
      </c>
      <c r="B17">
        <v>7</v>
      </c>
      <c r="C17" t="s">
        <v>150</v>
      </c>
    </row>
    <row r="18" spans="1:3" x14ac:dyDescent="0.25">
      <c r="A18" t="s">
        <v>158</v>
      </c>
      <c r="B18">
        <v>8</v>
      </c>
      <c r="C18" t="s">
        <v>150</v>
      </c>
    </row>
    <row r="19" spans="1:3" x14ac:dyDescent="0.25">
      <c r="A19" t="s">
        <v>159</v>
      </c>
      <c r="B19">
        <v>9</v>
      </c>
      <c r="C19" t="s">
        <v>150</v>
      </c>
    </row>
    <row r="20" spans="1:3" x14ac:dyDescent="0.25">
      <c r="A20" t="s">
        <v>160</v>
      </c>
      <c r="B20">
        <v>10</v>
      </c>
      <c r="C20" t="s">
        <v>150</v>
      </c>
    </row>
    <row r="21" spans="1:3" x14ac:dyDescent="0.25">
      <c r="A21" t="s">
        <v>161</v>
      </c>
      <c r="B21">
        <v>11</v>
      </c>
      <c r="C21" t="s">
        <v>150</v>
      </c>
    </row>
    <row r="22" spans="1:3" x14ac:dyDescent="0.25">
      <c r="A22" t="s">
        <v>162</v>
      </c>
      <c r="B22">
        <v>12</v>
      </c>
      <c r="C22" t="s">
        <v>150</v>
      </c>
    </row>
    <row r="23" spans="1:3" x14ac:dyDescent="0.25">
      <c r="A23" t="s">
        <v>163</v>
      </c>
      <c r="B23">
        <v>13</v>
      </c>
      <c r="C23" t="s">
        <v>150</v>
      </c>
    </row>
    <row r="24" spans="1:3" x14ac:dyDescent="0.25">
      <c r="A24" t="s">
        <v>164</v>
      </c>
      <c r="B24">
        <v>14</v>
      </c>
      <c r="C24" t="s">
        <v>150</v>
      </c>
    </row>
    <row r="25" spans="1:3" x14ac:dyDescent="0.25">
      <c r="A25" t="s">
        <v>165</v>
      </c>
      <c r="B25">
        <v>15</v>
      </c>
      <c r="C25" t="s">
        <v>150</v>
      </c>
    </row>
    <row r="26" spans="1:3" x14ac:dyDescent="0.25">
      <c r="A26" t="s">
        <v>167</v>
      </c>
      <c r="B26">
        <v>17</v>
      </c>
      <c r="C26" t="s">
        <v>150</v>
      </c>
    </row>
    <row r="27" spans="1:3" x14ac:dyDescent="0.25">
      <c r="A27" t="s">
        <v>168</v>
      </c>
      <c r="B27">
        <v>18</v>
      </c>
      <c r="C27" t="s">
        <v>150</v>
      </c>
    </row>
    <row r="28" spans="1:3" x14ac:dyDescent="0.25">
      <c r="A28" t="s">
        <v>169</v>
      </c>
      <c r="B28">
        <v>19</v>
      </c>
      <c r="C28" t="s">
        <v>150</v>
      </c>
    </row>
    <row r="29" spans="1:3" x14ac:dyDescent="0.25">
      <c r="A29" t="s">
        <v>170</v>
      </c>
      <c r="B29">
        <v>20</v>
      </c>
      <c r="C29" t="s">
        <v>150</v>
      </c>
    </row>
    <row r="30" spans="1:3" x14ac:dyDescent="0.25">
      <c r="A30" t="s">
        <v>171</v>
      </c>
      <c r="B30">
        <v>21</v>
      </c>
      <c r="C30" t="s">
        <v>150</v>
      </c>
    </row>
    <row r="31" spans="1:3" x14ac:dyDescent="0.25">
      <c r="A31" t="s">
        <v>172</v>
      </c>
      <c r="B31">
        <v>22</v>
      </c>
      <c r="C31" t="s">
        <v>150</v>
      </c>
    </row>
    <row r="32" spans="1:3" x14ac:dyDescent="0.25">
      <c r="A32" t="s">
        <v>173</v>
      </c>
      <c r="B32">
        <v>23</v>
      </c>
      <c r="C32" t="s">
        <v>150</v>
      </c>
    </row>
    <row r="33" spans="1:3" x14ac:dyDescent="0.25">
      <c r="A33" t="s">
        <v>174</v>
      </c>
      <c r="B33">
        <v>24</v>
      </c>
      <c r="C33" t="s">
        <v>150</v>
      </c>
    </row>
    <row r="34" spans="1:3" x14ac:dyDescent="0.25">
      <c r="A34" t="s">
        <v>175</v>
      </c>
      <c r="B34">
        <v>25</v>
      </c>
      <c r="C34" t="s">
        <v>150</v>
      </c>
    </row>
    <row r="35" spans="1:3" x14ac:dyDescent="0.25">
      <c r="A35" t="s">
        <v>176</v>
      </c>
      <c r="B35">
        <v>26</v>
      </c>
      <c r="C35" t="s">
        <v>150</v>
      </c>
    </row>
    <row r="36" spans="1:3" x14ac:dyDescent="0.25">
      <c r="A36" t="s">
        <v>177</v>
      </c>
      <c r="B36">
        <v>27</v>
      </c>
      <c r="C36" t="s">
        <v>150</v>
      </c>
    </row>
    <row r="37" spans="1:3" x14ac:dyDescent="0.25">
      <c r="A37" t="s">
        <v>178</v>
      </c>
      <c r="B37">
        <v>28</v>
      </c>
      <c r="C37" t="s">
        <v>150</v>
      </c>
    </row>
    <row r="38" spans="1:3" x14ac:dyDescent="0.25">
      <c r="A38" t="s">
        <v>179</v>
      </c>
      <c r="B38">
        <v>29</v>
      </c>
      <c r="C38" t="s">
        <v>150</v>
      </c>
    </row>
    <row r="39" spans="1:3" x14ac:dyDescent="0.25">
      <c r="A39" t="s">
        <v>180</v>
      </c>
      <c r="B39">
        <v>30</v>
      </c>
      <c r="C39" t="s">
        <v>150</v>
      </c>
    </row>
    <row r="40" spans="1:3" x14ac:dyDescent="0.25">
      <c r="A40" t="s">
        <v>181</v>
      </c>
      <c r="B40">
        <v>31</v>
      </c>
      <c r="C40" t="s">
        <v>150</v>
      </c>
    </row>
    <row r="41" spans="1:3" x14ac:dyDescent="0.25">
      <c r="A41" t="s">
        <v>182</v>
      </c>
      <c r="B41">
        <v>32</v>
      </c>
      <c r="C41" t="s">
        <v>150</v>
      </c>
    </row>
    <row r="42" spans="1:3" x14ac:dyDescent="0.25">
      <c r="A42" t="s">
        <v>183</v>
      </c>
      <c r="B42">
        <v>33</v>
      </c>
      <c r="C42" t="s">
        <v>150</v>
      </c>
    </row>
    <row r="43" spans="1:3" x14ac:dyDescent="0.25">
      <c r="A43" t="s">
        <v>184</v>
      </c>
      <c r="B43">
        <v>34</v>
      </c>
      <c r="C43" t="s">
        <v>150</v>
      </c>
    </row>
    <row r="44" spans="1:3" x14ac:dyDescent="0.25">
      <c r="A44" t="s">
        <v>185</v>
      </c>
      <c r="B44">
        <v>35</v>
      </c>
      <c r="C44" t="s">
        <v>150</v>
      </c>
    </row>
    <row r="45" spans="1:3" x14ac:dyDescent="0.25">
      <c r="A45" t="s">
        <v>186</v>
      </c>
      <c r="B45">
        <v>36</v>
      </c>
      <c r="C45" t="s">
        <v>150</v>
      </c>
    </row>
    <row r="46" spans="1:3" x14ac:dyDescent="0.25">
      <c r="A46" t="s">
        <v>187</v>
      </c>
      <c r="B46">
        <v>37</v>
      </c>
      <c r="C46" t="s">
        <v>150</v>
      </c>
    </row>
    <row r="47" spans="1:3" x14ac:dyDescent="0.25">
      <c r="A47" t="s">
        <v>188</v>
      </c>
      <c r="B47">
        <v>38</v>
      </c>
      <c r="C47" t="s">
        <v>150</v>
      </c>
    </row>
    <row r="48" spans="1:3" x14ac:dyDescent="0.25">
      <c r="A48" t="s">
        <v>189</v>
      </c>
      <c r="B48">
        <v>39</v>
      </c>
      <c r="C48" t="s">
        <v>150</v>
      </c>
    </row>
    <row r="49" spans="1:3" x14ac:dyDescent="0.25">
      <c r="A49" t="s">
        <v>190</v>
      </c>
      <c r="B49">
        <v>40</v>
      </c>
      <c r="C49" t="s">
        <v>150</v>
      </c>
    </row>
    <row r="50" spans="1:3" x14ac:dyDescent="0.25">
      <c r="A50" t="s">
        <v>191</v>
      </c>
      <c r="B50">
        <v>41</v>
      </c>
      <c r="C50" t="s">
        <v>150</v>
      </c>
    </row>
    <row r="51" spans="1:3" x14ac:dyDescent="0.25">
      <c r="A51" t="s">
        <v>192</v>
      </c>
      <c r="B51">
        <v>42</v>
      </c>
      <c r="C51" t="s">
        <v>150</v>
      </c>
    </row>
    <row r="52" spans="1:3" x14ac:dyDescent="0.25">
      <c r="A52" t="s">
        <v>193</v>
      </c>
      <c r="B52">
        <v>43</v>
      </c>
      <c r="C52" t="s">
        <v>150</v>
      </c>
    </row>
    <row r="53" spans="1:3" x14ac:dyDescent="0.25">
      <c r="A53" t="s">
        <v>194</v>
      </c>
      <c r="B53">
        <v>44</v>
      </c>
      <c r="C53" t="s">
        <v>150</v>
      </c>
    </row>
    <row r="54" spans="1:3" x14ac:dyDescent="0.25">
      <c r="A54" t="s">
        <v>195</v>
      </c>
      <c r="B54">
        <v>45</v>
      </c>
      <c r="C54" t="s">
        <v>150</v>
      </c>
    </row>
    <row r="55" spans="1:3" x14ac:dyDescent="0.25">
      <c r="A55" t="s">
        <v>196</v>
      </c>
      <c r="B55">
        <v>46</v>
      </c>
      <c r="C55" t="s">
        <v>150</v>
      </c>
    </row>
    <row r="56" spans="1:3" x14ac:dyDescent="0.25">
      <c r="A56" t="s">
        <v>197</v>
      </c>
      <c r="B56">
        <v>47</v>
      </c>
      <c r="C56" t="s">
        <v>150</v>
      </c>
    </row>
    <row r="57" spans="1:3" x14ac:dyDescent="0.25">
      <c r="A57" t="s">
        <v>198</v>
      </c>
      <c r="B57">
        <v>48</v>
      </c>
      <c r="C57" t="s">
        <v>150</v>
      </c>
    </row>
    <row r="58" spans="1:3" x14ac:dyDescent="0.25">
      <c r="A58" t="s">
        <v>199</v>
      </c>
      <c r="B58">
        <v>49</v>
      </c>
      <c r="C58" t="s">
        <v>150</v>
      </c>
    </row>
    <row r="59" spans="1:3" x14ac:dyDescent="0.25">
      <c r="A59" t="s">
        <v>200</v>
      </c>
      <c r="B59">
        <v>50</v>
      </c>
      <c r="C59" t="s">
        <v>150</v>
      </c>
    </row>
    <row r="60" spans="1:3" x14ac:dyDescent="0.25">
      <c r="A60" t="s">
        <v>201</v>
      </c>
      <c r="B60">
        <v>51</v>
      </c>
      <c r="C60" t="s">
        <v>150</v>
      </c>
    </row>
    <row r="61" spans="1:3" x14ac:dyDescent="0.25">
      <c r="A61" t="s">
        <v>202</v>
      </c>
      <c r="B61">
        <v>52</v>
      </c>
      <c r="C61" t="s">
        <v>150</v>
      </c>
    </row>
    <row r="62" spans="1:3" x14ac:dyDescent="0.25">
      <c r="A62" t="s">
        <v>203</v>
      </c>
      <c r="B62">
        <v>53</v>
      </c>
      <c r="C62" t="s">
        <v>150</v>
      </c>
    </row>
    <row r="63" spans="1:3" x14ac:dyDescent="0.25">
      <c r="A63" t="s">
        <v>204</v>
      </c>
      <c r="B63">
        <v>54</v>
      </c>
      <c r="C63" t="s">
        <v>150</v>
      </c>
    </row>
    <row r="64" spans="1:3" x14ac:dyDescent="0.25">
      <c r="A64" t="s">
        <v>205</v>
      </c>
      <c r="B64">
        <v>55</v>
      </c>
      <c r="C64" t="s">
        <v>150</v>
      </c>
    </row>
    <row r="65" spans="1:3" x14ac:dyDescent="0.25">
      <c r="A65" t="s">
        <v>206</v>
      </c>
      <c r="B65">
        <v>56</v>
      </c>
      <c r="C65" t="s">
        <v>150</v>
      </c>
    </row>
    <row r="66" spans="1:3" x14ac:dyDescent="0.25">
      <c r="A66" t="s">
        <v>207</v>
      </c>
      <c r="B66">
        <v>57</v>
      </c>
      <c r="C66" t="s">
        <v>150</v>
      </c>
    </row>
    <row r="67" spans="1:3" x14ac:dyDescent="0.25">
      <c r="A67" t="s">
        <v>208</v>
      </c>
      <c r="B67">
        <v>58</v>
      </c>
      <c r="C67" t="s">
        <v>150</v>
      </c>
    </row>
    <row r="68" spans="1:3" x14ac:dyDescent="0.25">
      <c r="A68" t="s">
        <v>209</v>
      </c>
      <c r="B68">
        <v>59</v>
      </c>
      <c r="C68" t="s">
        <v>150</v>
      </c>
    </row>
    <row r="69" spans="1:3" x14ac:dyDescent="0.25">
      <c r="A69" t="s">
        <v>210</v>
      </c>
      <c r="B69">
        <v>60</v>
      </c>
      <c r="C69" t="s">
        <v>150</v>
      </c>
    </row>
    <row r="70" spans="1:3" x14ac:dyDescent="0.25">
      <c r="A70" t="s">
        <v>211</v>
      </c>
      <c r="B70">
        <v>61</v>
      </c>
      <c r="C70" t="s">
        <v>150</v>
      </c>
    </row>
    <row r="71" spans="1:3" x14ac:dyDescent="0.25">
      <c r="A71" t="s">
        <v>212</v>
      </c>
      <c r="B71">
        <v>62</v>
      </c>
      <c r="C71" t="s">
        <v>150</v>
      </c>
    </row>
    <row r="72" spans="1:3" x14ac:dyDescent="0.25">
      <c r="A72" t="s">
        <v>213</v>
      </c>
      <c r="B72">
        <v>63</v>
      </c>
      <c r="C72" t="s">
        <v>150</v>
      </c>
    </row>
    <row r="73" spans="1:3" x14ac:dyDescent="0.25">
      <c r="A73" t="s">
        <v>215</v>
      </c>
      <c r="B73">
        <v>65</v>
      </c>
      <c r="C73" t="s">
        <v>150</v>
      </c>
    </row>
    <row r="74" spans="1:3" x14ac:dyDescent="0.25">
      <c r="A74" t="s">
        <v>216</v>
      </c>
      <c r="B74">
        <v>66</v>
      </c>
      <c r="C74" t="s">
        <v>150</v>
      </c>
    </row>
    <row r="75" spans="1:3" x14ac:dyDescent="0.25">
      <c r="A75" t="s">
        <v>218</v>
      </c>
      <c r="B75">
        <v>68</v>
      </c>
      <c r="C75" t="s">
        <v>150</v>
      </c>
    </row>
    <row r="76" spans="1:3" x14ac:dyDescent="0.25">
      <c r="A76" t="s">
        <v>219</v>
      </c>
      <c r="B76">
        <v>69</v>
      </c>
      <c r="C76" t="s">
        <v>150</v>
      </c>
    </row>
    <row r="77" spans="1:3" x14ac:dyDescent="0.25">
      <c r="A77" t="s">
        <v>220</v>
      </c>
      <c r="B77">
        <v>70</v>
      </c>
      <c r="C77" t="s">
        <v>150</v>
      </c>
    </row>
    <row r="78" spans="1:3" x14ac:dyDescent="0.25">
      <c r="A78" t="s">
        <v>221</v>
      </c>
      <c r="B78">
        <v>71</v>
      </c>
      <c r="C78" t="s">
        <v>150</v>
      </c>
    </row>
    <row r="79" spans="1:3" x14ac:dyDescent="0.25">
      <c r="A79" t="s">
        <v>222</v>
      </c>
      <c r="B79">
        <v>72</v>
      </c>
      <c r="C79" t="s">
        <v>150</v>
      </c>
    </row>
    <row r="80" spans="1:3" x14ac:dyDescent="0.25">
      <c r="A80" t="s">
        <v>223</v>
      </c>
      <c r="B80">
        <v>73</v>
      </c>
      <c r="C80" t="s">
        <v>150</v>
      </c>
    </row>
    <row r="81" spans="1:3" x14ac:dyDescent="0.25">
      <c r="A81" t="s">
        <v>224</v>
      </c>
      <c r="B81">
        <v>74</v>
      </c>
      <c r="C81" t="s">
        <v>150</v>
      </c>
    </row>
    <row r="82" spans="1:3" x14ac:dyDescent="0.25">
      <c r="A82" t="s">
        <v>225</v>
      </c>
      <c r="B82">
        <v>75</v>
      </c>
      <c r="C82" t="s">
        <v>150</v>
      </c>
    </row>
    <row r="83" spans="1:3" x14ac:dyDescent="0.25">
      <c r="A83" t="s">
        <v>227</v>
      </c>
      <c r="B83">
        <v>77</v>
      </c>
      <c r="C83" t="s">
        <v>150</v>
      </c>
    </row>
    <row r="84" spans="1:3" x14ac:dyDescent="0.25">
      <c r="A84" t="s">
        <v>228</v>
      </c>
      <c r="B84">
        <v>78</v>
      </c>
      <c r="C84" t="s">
        <v>150</v>
      </c>
    </row>
    <row r="85" spans="1:3" x14ac:dyDescent="0.25">
      <c r="A85" t="s">
        <v>229</v>
      </c>
      <c r="B85">
        <v>79</v>
      </c>
      <c r="C85" t="s">
        <v>150</v>
      </c>
    </row>
    <row r="86" spans="1:3" x14ac:dyDescent="0.25">
      <c r="A86" t="s">
        <v>230</v>
      </c>
      <c r="B86">
        <v>80</v>
      </c>
      <c r="C86" t="s">
        <v>150</v>
      </c>
    </row>
    <row r="87" spans="1:3" x14ac:dyDescent="0.25">
      <c r="A87" t="s">
        <v>231</v>
      </c>
      <c r="B87">
        <v>81</v>
      </c>
      <c r="C87" t="s">
        <v>150</v>
      </c>
    </row>
    <row r="88" spans="1:3" x14ac:dyDescent="0.25">
      <c r="A88" t="s">
        <v>232</v>
      </c>
      <c r="B88">
        <v>82</v>
      </c>
      <c r="C88" t="s">
        <v>150</v>
      </c>
    </row>
    <row r="89" spans="1:3" x14ac:dyDescent="0.25">
      <c r="A89" t="s">
        <v>233</v>
      </c>
      <c r="B89">
        <v>83</v>
      </c>
      <c r="C89" t="s">
        <v>150</v>
      </c>
    </row>
    <row r="90" spans="1:3" x14ac:dyDescent="0.25">
      <c r="A90" t="s">
        <v>234</v>
      </c>
      <c r="B90">
        <v>84</v>
      </c>
      <c r="C90" t="s">
        <v>150</v>
      </c>
    </row>
    <row r="91" spans="1:3" x14ac:dyDescent="0.25">
      <c r="A91" t="s">
        <v>235</v>
      </c>
      <c r="B91">
        <v>85</v>
      </c>
      <c r="C91" t="s">
        <v>150</v>
      </c>
    </row>
    <row r="92" spans="1:3" x14ac:dyDescent="0.25">
      <c r="A92" t="s">
        <v>236</v>
      </c>
      <c r="B92">
        <v>86</v>
      </c>
      <c r="C92" t="s">
        <v>150</v>
      </c>
    </row>
    <row r="93" spans="1:3" x14ac:dyDescent="0.25">
      <c r="A93" t="s">
        <v>237</v>
      </c>
      <c r="B93">
        <v>87</v>
      </c>
      <c r="C93" t="s">
        <v>150</v>
      </c>
    </row>
    <row r="94" spans="1:3" x14ac:dyDescent="0.25">
      <c r="A94" t="s">
        <v>238</v>
      </c>
      <c r="B94">
        <v>88</v>
      </c>
      <c r="C94" t="s">
        <v>150</v>
      </c>
    </row>
    <row r="95" spans="1:3" x14ac:dyDescent="0.25">
      <c r="A95" t="s">
        <v>239</v>
      </c>
      <c r="B95">
        <v>89</v>
      </c>
      <c r="C95" t="s">
        <v>150</v>
      </c>
    </row>
    <row r="96" spans="1:3" x14ac:dyDescent="0.25">
      <c r="A96" t="s">
        <v>240</v>
      </c>
      <c r="B96">
        <v>90</v>
      </c>
      <c r="C96" t="s">
        <v>150</v>
      </c>
    </row>
    <row r="97" spans="1:3" x14ac:dyDescent="0.25">
      <c r="A97" t="s">
        <v>241</v>
      </c>
      <c r="B97">
        <v>91</v>
      </c>
      <c r="C97" t="s">
        <v>150</v>
      </c>
    </row>
    <row r="98" spans="1:3" x14ac:dyDescent="0.25">
      <c r="A98" t="s">
        <v>242</v>
      </c>
      <c r="B98">
        <v>92</v>
      </c>
      <c r="C98" t="s">
        <v>150</v>
      </c>
    </row>
    <row r="99" spans="1:3" x14ac:dyDescent="0.25">
      <c r="A99" t="s">
        <v>243</v>
      </c>
      <c r="B99">
        <v>93</v>
      </c>
      <c r="C99" t="s">
        <v>150</v>
      </c>
    </row>
    <row r="100" spans="1:3" x14ac:dyDescent="0.25">
      <c r="A100" t="s">
        <v>244</v>
      </c>
      <c r="B100">
        <v>94</v>
      </c>
      <c r="C100" t="s">
        <v>150</v>
      </c>
    </row>
    <row r="101" spans="1:3" x14ac:dyDescent="0.25">
      <c r="A101" t="s">
        <v>245</v>
      </c>
      <c r="B101">
        <v>95</v>
      </c>
      <c r="C101" t="s">
        <v>150</v>
      </c>
    </row>
    <row r="102" spans="1:3" x14ac:dyDescent="0.25">
      <c r="A102" t="s">
        <v>247</v>
      </c>
      <c r="B102">
        <v>1</v>
      </c>
      <c r="C102" t="s">
        <v>246</v>
      </c>
    </row>
    <row r="103" spans="1:3" x14ac:dyDescent="0.25">
      <c r="A103" t="s">
        <v>248</v>
      </c>
      <c r="B103">
        <v>2</v>
      </c>
      <c r="C103" t="s">
        <v>246</v>
      </c>
    </row>
    <row r="104" spans="1:3" x14ac:dyDescent="0.25">
      <c r="A104" t="s">
        <v>249</v>
      </c>
      <c r="B104">
        <v>3</v>
      </c>
      <c r="C104" t="s">
        <v>246</v>
      </c>
    </row>
    <row r="105" spans="1:3" x14ac:dyDescent="0.25">
      <c r="A105" t="s">
        <v>250</v>
      </c>
      <c r="B105">
        <v>4</v>
      </c>
      <c r="C105" t="s">
        <v>246</v>
      </c>
    </row>
    <row r="106" spans="1:3" x14ac:dyDescent="0.25">
      <c r="A106" t="s">
        <v>251</v>
      </c>
      <c r="B106">
        <v>5</v>
      </c>
      <c r="C106" t="s">
        <v>246</v>
      </c>
    </row>
    <row r="107" spans="1:3" x14ac:dyDescent="0.25">
      <c r="A107" t="s">
        <v>252</v>
      </c>
      <c r="B107">
        <v>6</v>
      </c>
      <c r="C107" t="s">
        <v>246</v>
      </c>
    </row>
    <row r="108" spans="1:3" x14ac:dyDescent="0.25">
      <c r="A108" t="s">
        <v>253</v>
      </c>
      <c r="B108">
        <v>7</v>
      </c>
      <c r="C108" t="s">
        <v>246</v>
      </c>
    </row>
    <row r="109" spans="1:3" x14ac:dyDescent="0.25">
      <c r="A109" t="s">
        <v>254</v>
      </c>
      <c r="B109">
        <v>8</v>
      </c>
      <c r="C109" t="s">
        <v>246</v>
      </c>
    </row>
    <row r="110" spans="1:3" x14ac:dyDescent="0.25">
      <c r="A110" t="s">
        <v>255</v>
      </c>
      <c r="B110">
        <v>9</v>
      </c>
      <c r="C110" t="s">
        <v>246</v>
      </c>
    </row>
    <row r="111" spans="1:3" x14ac:dyDescent="0.25">
      <c r="A111" t="s">
        <v>256</v>
      </c>
      <c r="B111">
        <v>10</v>
      </c>
      <c r="C111" t="s">
        <v>246</v>
      </c>
    </row>
    <row r="112" spans="1:3" x14ac:dyDescent="0.25">
      <c r="A112" t="s">
        <v>257</v>
      </c>
      <c r="B112">
        <v>11</v>
      </c>
      <c r="C112" t="s">
        <v>246</v>
      </c>
    </row>
    <row r="113" spans="1:3" x14ac:dyDescent="0.25">
      <c r="A113" t="s">
        <v>258</v>
      </c>
      <c r="B113">
        <v>12</v>
      </c>
      <c r="C113" t="s">
        <v>246</v>
      </c>
    </row>
    <row r="114" spans="1:3" x14ac:dyDescent="0.25">
      <c r="A114" t="s">
        <v>259</v>
      </c>
      <c r="B114">
        <v>13</v>
      </c>
      <c r="C114" t="s">
        <v>246</v>
      </c>
    </row>
    <row r="115" spans="1:3" x14ac:dyDescent="0.25">
      <c r="A115" t="s">
        <v>260</v>
      </c>
      <c r="B115">
        <v>14</v>
      </c>
      <c r="C115" t="s">
        <v>246</v>
      </c>
    </row>
    <row r="116" spans="1:3" x14ac:dyDescent="0.25">
      <c r="A116" t="s">
        <v>261</v>
      </c>
      <c r="B116">
        <v>15</v>
      </c>
      <c r="C116" t="s">
        <v>246</v>
      </c>
    </row>
    <row r="117" spans="1:3" x14ac:dyDescent="0.25">
      <c r="A117" t="s">
        <v>262</v>
      </c>
      <c r="B117">
        <v>16</v>
      </c>
      <c r="C117" t="s">
        <v>246</v>
      </c>
    </row>
    <row r="118" spans="1:3" x14ac:dyDescent="0.25">
      <c r="A118" t="s">
        <v>263</v>
      </c>
      <c r="B118">
        <v>17</v>
      </c>
      <c r="C118" t="s">
        <v>246</v>
      </c>
    </row>
    <row r="119" spans="1:3" x14ac:dyDescent="0.25">
      <c r="A119" t="s">
        <v>264</v>
      </c>
      <c r="B119">
        <v>18</v>
      </c>
      <c r="C119" t="s">
        <v>246</v>
      </c>
    </row>
    <row r="120" spans="1:3" x14ac:dyDescent="0.25">
      <c r="A120" t="s">
        <v>265</v>
      </c>
      <c r="B120">
        <v>19</v>
      </c>
      <c r="C120" t="s">
        <v>246</v>
      </c>
    </row>
    <row r="121" spans="1:3" x14ac:dyDescent="0.25">
      <c r="A121" t="s">
        <v>266</v>
      </c>
      <c r="B121">
        <v>20</v>
      </c>
      <c r="C121" t="s">
        <v>246</v>
      </c>
    </row>
    <row r="122" spans="1:3" x14ac:dyDescent="0.25">
      <c r="A122" t="s">
        <v>267</v>
      </c>
      <c r="B122">
        <v>21</v>
      </c>
      <c r="C122" t="s">
        <v>246</v>
      </c>
    </row>
    <row r="123" spans="1:3" x14ac:dyDescent="0.25">
      <c r="A123" t="s">
        <v>268</v>
      </c>
      <c r="B123">
        <v>22</v>
      </c>
      <c r="C123" t="s">
        <v>246</v>
      </c>
    </row>
    <row r="124" spans="1:3" x14ac:dyDescent="0.25">
      <c r="A124" t="s">
        <v>269</v>
      </c>
      <c r="B124">
        <v>23</v>
      </c>
      <c r="C124" t="s">
        <v>246</v>
      </c>
    </row>
    <row r="125" spans="1:3" x14ac:dyDescent="0.25">
      <c r="A125" t="s">
        <v>270</v>
      </c>
      <c r="B125">
        <v>24</v>
      </c>
      <c r="C125" t="s">
        <v>246</v>
      </c>
    </row>
    <row r="126" spans="1:3" x14ac:dyDescent="0.25">
      <c r="A126" t="s">
        <v>271</v>
      </c>
      <c r="B126">
        <v>25</v>
      </c>
      <c r="C126" t="s">
        <v>246</v>
      </c>
    </row>
    <row r="127" spans="1:3" x14ac:dyDescent="0.25">
      <c r="A127" t="s">
        <v>272</v>
      </c>
      <c r="B127">
        <v>26</v>
      </c>
      <c r="C127" t="s">
        <v>246</v>
      </c>
    </row>
    <row r="128" spans="1:3" x14ac:dyDescent="0.25">
      <c r="A128" t="s">
        <v>273</v>
      </c>
      <c r="B128">
        <v>27</v>
      </c>
      <c r="C128" t="s">
        <v>246</v>
      </c>
    </row>
    <row r="129" spans="1:3" x14ac:dyDescent="0.25">
      <c r="A129" t="s">
        <v>274</v>
      </c>
      <c r="B129">
        <v>28</v>
      </c>
      <c r="C129" t="s">
        <v>246</v>
      </c>
    </row>
    <row r="130" spans="1:3" x14ac:dyDescent="0.25">
      <c r="A130" t="s">
        <v>275</v>
      </c>
      <c r="B130">
        <v>29</v>
      </c>
      <c r="C130" t="s">
        <v>246</v>
      </c>
    </row>
    <row r="131" spans="1:3" x14ac:dyDescent="0.25">
      <c r="A131" t="s">
        <v>276</v>
      </c>
      <c r="B131">
        <v>30</v>
      </c>
      <c r="C131" t="s">
        <v>246</v>
      </c>
    </row>
    <row r="132" spans="1:3" x14ac:dyDescent="0.25">
      <c r="A132" t="s">
        <v>277</v>
      </c>
      <c r="B132">
        <v>31</v>
      </c>
      <c r="C132" t="s">
        <v>246</v>
      </c>
    </row>
    <row r="133" spans="1:3" x14ac:dyDescent="0.25">
      <c r="A133" t="s">
        <v>278</v>
      </c>
      <c r="B133">
        <v>32</v>
      </c>
      <c r="C133" t="s">
        <v>246</v>
      </c>
    </row>
    <row r="134" spans="1:3" x14ac:dyDescent="0.25">
      <c r="A134" t="s">
        <v>279</v>
      </c>
      <c r="B134">
        <v>33</v>
      </c>
      <c r="C134" t="s">
        <v>246</v>
      </c>
    </row>
    <row r="135" spans="1:3" x14ac:dyDescent="0.25">
      <c r="A135" t="s">
        <v>280</v>
      </c>
      <c r="B135">
        <v>34</v>
      </c>
      <c r="C135" t="s">
        <v>246</v>
      </c>
    </row>
    <row r="136" spans="1:3" x14ac:dyDescent="0.25">
      <c r="A136" t="s">
        <v>281</v>
      </c>
      <c r="B136">
        <v>35</v>
      </c>
      <c r="C136" t="s">
        <v>246</v>
      </c>
    </row>
    <row r="137" spans="1:3" x14ac:dyDescent="0.25">
      <c r="A137" t="s">
        <v>282</v>
      </c>
      <c r="B137">
        <v>36</v>
      </c>
      <c r="C137" t="s">
        <v>246</v>
      </c>
    </row>
    <row r="138" spans="1:3" x14ac:dyDescent="0.25">
      <c r="A138" t="s">
        <v>283</v>
      </c>
      <c r="B138">
        <v>37</v>
      </c>
      <c r="C138" t="s">
        <v>246</v>
      </c>
    </row>
    <row r="139" spans="1:3" x14ac:dyDescent="0.25">
      <c r="A139" t="s">
        <v>284</v>
      </c>
      <c r="B139">
        <v>38</v>
      </c>
      <c r="C139" t="s">
        <v>246</v>
      </c>
    </row>
    <row r="140" spans="1:3" x14ac:dyDescent="0.25">
      <c r="A140" t="s">
        <v>285</v>
      </c>
      <c r="B140">
        <v>39</v>
      </c>
      <c r="C140" t="s">
        <v>246</v>
      </c>
    </row>
    <row r="141" spans="1:3" x14ac:dyDescent="0.25">
      <c r="A141" t="s">
        <v>286</v>
      </c>
      <c r="B141">
        <v>40</v>
      </c>
      <c r="C141" t="s">
        <v>246</v>
      </c>
    </row>
    <row r="142" spans="1:3" x14ac:dyDescent="0.25">
      <c r="A142" t="s">
        <v>287</v>
      </c>
      <c r="B142">
        <v>41</v>
      </c>
      <c r="C142" t="s">
        <v>246</v>
      </c>
    </row>
    <row r="143" spans="1:3" x14ac:dyDescent="0.25">
      <c r="A143" t="s">
        <v>288</v>
      </c>
      <c r="B143">
        <v>42</v>
      </c>
      <c r="C143" t="s">
        <v>246</v>
      </c>
    </row>
    <row r="144" spans="1:3" x14ac:dyDescent="0.25">
      <c r="A144" t="s">
        <v>289</v>
      </c>
      <c r="B144">
        <v>43</v>
      </c>
      <c r="C144" t="s">
        <v>246</v>
      </c>
    </row>
    <row r="145" spans="1:3" x14ac:dyDescent="0.25">
      <c r="A145" t="s">
        <v>290</v>
      </c>
      <c r="B145">
        <v>44</v>
      </c>
      <c r="C145" t="s">
        <v>246</v>
      </c>
    </row>
    <row r="146" spans="1:3" x14ac:dyDescent="0.25">
      <c r="A146" t="s">
        <v>291</v>
      </c>
      <c r="B146">
        <v>45</v>
      </c>
      <c r="C146" t="s">
        <v>246</v>
      </c>
    </row>
    <row r="147" spans="1:3" x14ac:dyDescent="0.25">
      <c r="A147" t="s">
        <v>292</v>
      </c>
      <c r="B147">
        <v>46</v>
      </c>
      <c r="C147" t="s">
        <v>246</v>
      </c>
    </row>
    <row r="148" spans="1:3" x14ac:dyDescent="0.25">
      <c r="A148" t="s">
        <v>293</v>
      </c>
      <c r="B148">
        <v>47</v>
      </c>
      <c r="C148" t="s">
        <v>246</v>
      </c>
    </row>
    <row r="149" spans="1:3" x14ac:dyDescent="0.25">
      <c r="A149" t="s">
        <v>294</v>
      </c>
      <c r="B149">
        <v>48</v>
      </c>
      <c r="C149" t="s">
        <v>246</v>
      </c>
    </row>
    <row r="150" spans="1:3" x14ac:dyDescent="0.25">
      <c r="A150" t="s">
        <v>295</v>
      </c>
      <c r="B150">
        <v>49</v>
      </c>
      <c r="C150" t="s">
        <v>246</v>
      </c>
    </row>
    <row r="151" spans="1:3" x14ac:dyDescent="0.25">
      <c r="A151" t="s">
        <v>296</v>
      </c>
      <c r="B151">
        <v>50</v>
      </c>
      <c r="C151" t="s">
        <v>246</v>
      </c>
    </row>
    <row r="152" spans="1:3" x14ac:dyDescent="0.25">
      <c r="A152" t="s">
        <v>297</v>
      </c>
      <c r="B152">
        <v>51</v>
      </c>
      <c r="C152" t="s">
        <v>246</v>
      </c>
    </row>
    <row r="153" spans="1:3" x14ac:dyDescent="0.25">
      <c r="A153" t="s">
        <v>298</v>
      </c>
      <c r="B153">
        <v>52</v>
      </c>
      <c r="C153" t="s">
        <v>246</v>
      </c>
    </row>
    <row r="154" spans="1:3" x14ac:dyDescent="0.25">
      <c r="A154" t="s">
        <v>299</v>
      </c>
      <c r="B154">
        <v>53</v>
      </c>
      <c r="C154" t="s">
        <v>246</v>
      </c>
    </row>
    <row r="155" spans="1:3" x14ac:dyDescent="0.25">
      <c r="A155" t="s">
        <v>300</v>
      </c>
      <c r="B155">
        <v>54</v>
      </c>
      <c r="C155" t="s">
        <v>246</v>
      </c>
    </row>
    <row r="156" spans="1:3" x14ac:dyDescent="0.25">
      <c r="A156" t="s">
        <v>301</v>
      </c>
      <c r="B156">
        <v>55</v>
      </c>
      <c r="C156" t="s">
        <v>246</v>
      </c>
    </row>
    <row r="157" spans="1:3" x14ac:dyDescent="0.25">
      <c r="A157" t="s">
        <v>302</v>
      </c>
      <c r="B157">
        <v>56</v>
      </c>
      <c r="C157" t="s">
        <v>246</v>
      </c>
    </row>
    <row r="158" spans="1:3" x14ac:dyDescent="0.25">
      <c r="A158" t="s">
        <v>303</v>
      </c>
      <c r="B158">
        <v>57</v>
      </c>
      <c r="C158" t="s">
        <v>246</v>
      </c>
    </row>
    <row r="159" spans="1:3" x14ac:dyDescent="0.25">
      <c r="A159" t="s">
        <v>304</v>
      </c>
      <c r="B159">
        <v>58</v>
      </c>
      <c r="C159" t="s">
        <v>246</v>
      </c>
    </row>
    <row r="160" spans="1:3" x14ac:dyDescent="0.25">
      <c r="A160" t="s">
        <v>305</v>
      </c>
      <c r="B160">
        <v>59</v>
      </c>
      <c r="C160" t="s">
        <v>246</v>
      </c>
    </row>
    <row r="161" spans="1:3" x14ac:dyDescent="0.25">
      <c r="A161" t="s">
        <v>306</v>
      </c>
      <c r="B161">
        <v>60</v>
      </c>
      <c r="C161" t="s">
        <v>246</v>
      </c>
    </row>
    <row r="162" spans="1:3" x14ac:dyDescent="0.25">
      <c r="A162" t="s">
        <v>307</v>
      </c>
      <c r="B162">
        <v>61</v>
      </c>
      <c r="C162" t="s">
        <v>246</v>
      </c>
    </row>
    <row r="163" spans="1:3" x14ac:dyDescent="0.25">
      <c r="A163" t="s">
        <v>308</v>
      </c>
      <c r="B163">
        <v>62</v>
      </c>
      <c r="C163" t="s">
        <v>246</v>
      </c>
    </row>
    <row r="164" spans="1:3" x14ac:dyDescent="0.25">
      <c r="A164" t="s">
        <v>309</v>
      </c>
      <c r="B164">
        <v>63</v>
      </c>
      <c r="C164" t="s">
        <v>246</v>
      </c>
    </row>
    <row r="165" spans="1:3" x14ac:dyDescent="0.25">
      <c r="A165" t="s">
        <v>310</v>
      </c>
      <c r="B165">
        <v>64</v>
      </c>
      <c r="C165" t="s">
        <v>246</v>
      </c>
    </row>
    <row r="166" spans="1:3" x14ac:dyDescent="0.25">
      <c r="A166" t="s">
        <v>311</v>
      </c>
      <c r="B166">
        <v>65</v>
      </c>
      <c r="C166" t="s">
        <v>246</v>
      </c>
    </row>
    <row r="167" spans="1:3" x14ac:dyDescent="0.25">
      <c r="A167" t="s">
        <v>312</v>
      </c>
      <c r="B167">
        <v>66</v>
      </c>
      <c r="C167" t="s">
        <v>246</v>
      </c>
    </row>
    <row r="168" spans="1:3" x14ac:dyDescent="0.25">
      <c r="A168" t="s">
        <v>313</v>
      </c>
      <c r="B168">
        <v>67</v>
      </c>
      <c r="C168" t="s">
        <v>246</v>
      </c>
    </row>
    <row r="169" spans="1:3" x14ac:dyDescent="0.25">
      <c r="A169" t="s">
        <v>314</v>
      </c>
      <c r="B169">
        <v>68</v>
      </c>
      <c r="C169" t="s">
        <v>246</v>
      </c>
    </row>
    <row r="170" spans="1:3" x14ac:dyDescent="0.25">
      <c r="A170" t="s">
        <v>129</v>
      </c>
      <c r="B170">
        <v>1</v>
      </c>
      <c r="C170" t="s">
        <v>315</v>
      </c>
    </row>
    <row r="171" spans="1:3" x14ac:dyDescent="0.25">
      <c r="A171" t="s">
        <v>128</v>
      </c>
      <c r="B171">
        <v>2</v>
      </c>
      <c r="C171" t="s">
        <v>315</v>
      </c>
    </row>
    <row r="172" spans="1:3" x14ac:dyDescent="0.25">
      <c r="A172" t="s">
        <v>130</v>
      </c>
      <c r="B172">
        <v>3</v>
      </c>
      <c r="C172" t="s">
        <v>315</v>
      </c>
    </row>
    <row r="173" spans="1:3" x14ac:dyDescent="0.25">
      <c r="A173" t="s">
        <v>131</v>
      </c>
      <c r="B173">
        <v>4</v>
      </c>
      <c r="C173" t="s">
        <v>315</v>
      </c>
    </row>
    <row r="174" spans="1:3" x14ac:dyDescent="0.25">
      <c r="A174" t="s">
        <v>132</v>
      </c>
      <c r="B174">
        <v>5</v>
      </c>
      <c r="C174" t="s">
        <v>315</v>
      </c>
    </row>
    <row r="175" spans="1:3" x14ac:dyDescent="0.25">
      <c r="A175" t="s">
        <v>133</v>
      </c>
      <c r="B175">
        <v>6</v>
      </c>
      <c r="C175" t="s">
        <v>315</v>
      </c>
    </row>
    <row r="176" spans="1:3" x14ac:dyDescent="0.25">
      <c r="A176" t="s">
        <v>316</v>
      </c>
      <c r="B176">
        <v>7</v>
      </c>
      <c r="C176" t="s">
        <v>315</v>
      </c>
    </row>
    <row r="177" spans="1:3" x14ac:dyDescent="0.25">
      <c r="A177" t="s">
        <v>134</v>
      </c>
      <c r="B177">
        <v>8</v>
      </c>
      <c r="C177" t="s">
        <v>315</v>
      </c>
    </row>
    <row r="178" spans="1:3" x14ac:dyDescent="0.25">
      <c r="A178" t="s">
        <v>135</v>
      </c>
      <c r="B178">
        <v>9</v>
      </c>
      <c r="C178" t="s">
        <v>315</v>
      </c>
    </row>
    <row r="179" spans="1:3" x14ac:dyDescent="0.25">
      <c r="A179" t="s">
        <v>136</v>
      </c>
      <c r="B179">
        <v>10</v>
      </c>
      <c r="C179" t="s">
        <v>315</v>
      </c>
    </row>
    <row r="180" spans="1:3" x14ac:dyDescent="0.25">
      <c r="A180" t="s">
        <v>137</v>
      </c>
      <c r="B180">
        <v>11</v>
      </c>
      <c r="C180" t="s">
        <v>315</v>
      </c>
    </row>
    <row r="181" spans="1:3" x14ac:dyDescent="0.25">
      <c r="A181" t="s">
        <v>138</v>
      </c>
      <c r="B181">
        <v>12</v>
      </c>
      <c r="C181" t="s">
        <v>315</v>
      </c>
    </row>
    <row r="182" spans="1:3" x14ac:dyDescent="0.25">
      <c r="A182" t="s">
        <v>139</v>
      </c>
      <c r="B182">
        <v>13</v>
      </c>
      <c r="C182" t="s">
        <v>315</v>
      </c>
    </row>
    <row r="183" spans="1:3" x14ac:dyDescent="0.25">
      <c r="A183" t="s">
        <v>140</v>
      </c>
      <c r="B183">
        <v>14</v>
      </c>
      <c r="C183" t="s">
        <v>315</v>
      </c>
    </row>
    <row r="184" spans="1:3" x14ac:dyDescent="0.25">
      <c r="A184" t="s">
        <v>318</v>
      </c>
      <c r="B184">
        <v>1</v>
      </c>
      <c r="C184" t="s">
        <v>317</v>
      </c>
    </row>
    <row r="185" spans="1:3" x14ac:dyDescent="0.25">
      <c r="A185" t="s">
        <v>319</v>
      </c>
      <c r="B185">
        <v>2</v>
      </c>
      <c r="C185" t="s">
        <v>317</v>
      </c>
    </row>
    <row r="186" spans="1:3" x14ac:dyDescent="0.25">
      <c r="A186" t="s">
        <v>321</v>
      </c>
      <c r="B186">
        <v>1</v>
      </c>
      <c r="C186" t="s">
        <v>320</v>
      </c>
    </row>
    <row r="187" spans="1:3" x14ac:dyDescent="0.25">
      <c r="A187" t="s">
        <v>322</v>
      </c>
      <c r="B187">
        <v>2</v>
      </c>
      <c r="C187" t="s">
        <v>320</v>
      </c>
    </row>
    <row r="188" spans="1:3" x14ac:dyDescent="0.25">
      <c r="A188" t="s">
        <v>26</v>
      </c>
      <c r="B188">
        <v>3</v>
      </c>
      <c r="C188" t="s">
        <v>320</v>
      </c>
    </row>
    <row r="189" spans="1:3" x14ac:dyDescent="0.25">
      <c r="A189" t="s">
        <v>323</v>
      </c>
      <c r="B189">
        <v>4</v>
      </c>
      <c r="C189" t="s">
        <v>320</v>
      </c>
    </row>
    <row r="190" spans="1:3" x14ac:dyDescent="0.25">
      <c r="A190" t="s">
        <v>324</v>
      </c>
      <c r="B190">
        <v>5</v>
      </c>
      <c r="C190" t="s">
        <v>320</v>
      </c>
    </row>
    <row r="191" spans="1:3" x14ac:dyDescent="0.25">
      <c r="A191" t="s">
        <v>325</v>
      </c>
      <c r="B191">
        <v>6</v>
      </c>
      <c r="C191" t="s">
        <v>320</v>
      </c>
    </row>
    <row r="192" spans="1:3" x14ac:dyDescent="0.25">
      <c r="A192" t="s">
        <v>326</v>
      </c>
      <c r="B192">
        <v>7</v>
      </c>
      <c r="C192" t="s">
        <v>320</v>
      </c>
    </row>
    <row r="193" spans="1:4" x14ac:dyDescent="0.25">
      <c r="A193" t="s">
        <v>327</v>
      </c>
      <c r="B193">
        <v>8</v>
      </c>
      <c r="C193" t="s">
        <v>320</v>
      </c>
    </row>
    <row r="194" spans="1:4" x14ac:dyDescent="0.25">
      <c r="A194" t="s">
        <v>329</v>
      </c>
      <c r="B194">
        <v>1</v>
      </c>
      <c r="C194" t="s">
        <v>328</v>
      </c>
    </row>
    <row r="195" spans="1:4" x14ac:dyDescent="0.25">
      <c r="A195" t="s">
        <v>330</v>
      </c>
      <c r="B195">
        <v>2</v>
      </c>
      <c r="C195" t="s">
        <v>328</v>
      </c>
    </row>
    <row r="196" spans="1:4" x14ac:dyDescent="0.25">
      <c r="A196" t="s">
        <v>331</v>
      </c>
      <c r="B196">
        <v>3</v>
      </c>
      <c r="C196" t="s">
        <v>328</v>
      </c>
    </row>
    <row r="197" spans="1:4" x14ac:dyDescent="0.25">
      <c r="A197" t="s">
        <v>332</v>
      </c>
      <c r="B197">
        <v>4</v>
      </c>
      <c r="C197" t="s">
        <v>328</v>
      </c>
    </row>
    <row r="198" spans="1:4" x14ac:dyDescent="0.25">
      <c r="A198" t="s">
        <v>333</v>
      </c>
      <c r="B198">
        <v>5</v>
      </c>
      <c r="C198" t="s">
        <v>328</v>
      </c>
    </row>
    <row r="199" spans="1:4" x14ac:dyDescent="0.25">
      <c r="A199" t="s">
        <v>334</v>
      </c>
      <c r="B199">
        <v>6</v>
      </c>
      <c r="C199" t="s">
        <v>328</v>
      </c>
    </row>
    <row r="200" spans="1:4" x14ac:dyDescent="0.25">
      <c r="A200" t="s">
        <v>335</v>
      </c>
      <c r="B200">
        <v>7</v>
      </c>
      <c r="C200" t="s">
        <v>328</v>
      </c>
    </row>
    <row r="201" spans="1:4" x14ac:dyDescent="0.25">
      <c r="A201" t="s">
        <v>336</v>
      </c>
      <c r="B201">
        <v>8</v>
      </c>
      <c r="C201" t="s">
        <v>328</v>
      </c>
    </row>
    <row r="202" spans="1:4" x14ac:dyDescent="0.25">
      <c r="A202" t="s">
        <v>338</v>
      </c>
      <c r="B202">
        <v>1</v>
      </c>
      <c r="C202" t="s">
        <v>337</v>
      </c>
    </row>
    <row r="203" spans="1:4" x14ac:dyDescent="0.25">
      <c r="A203" t="s">
        <v>339</v>
      </c>
      <c r="B203">
        <v>2</v>
      </c>
      <c r="C203" t="s">
        <v>337</v>
      </c>
    </row>
    <row r="204" spans="1:4" x14ac:dyDescent="0.25">
      <c r="A204" t="s">
        <v>340</v>
      </c>
      <c r="B204">
        <v>3</v>
      </c>
      <c r="C204" t="s">
        <v>337</v>
      </c>
    </row>
    <row r="205" spans="1:4" x14ac:dyDescent="0.25">
      <c r="A205" t="s">
        <v>341</v>
      </c>
      <c r="B205">
        <v>4</v>
      </c>
      <c r="C205" t="s">
        <v>337</v>
      </c>
    </row>
    <row r="206" spans="1:4" x14ac:dyDescent="0.25">
      <c r="A206" t="s">
        <v>355</v>
      </c>
      <c r="B206">
        <v>0</v>
      </c>
      <c r="C206" t="s">
        <v>342</v>
      </c>
    </row>
    <row r="207" spans="1:4" x14ac:dyDescent="0.25">
      <c r="A207" t="s">
        <v>356</v>
      </c>
      <c r="B207">
        <v>1</v>
      </c>
      <c r="C207" t="s">
        <v>342</v>
      </c>
    </row>
    <row r="208" spans="1:4" x14ac:dyDescent="0.25">
      <c r="A208" t="s">
        <v>345</v>
      </c>
      <c r="B208">
        <v>0</v>
      </c>
      <c r="C208" t="s">
        <v>343</v>
      </c>
      <c r="D208" s="344" t="b">
        <v>0</v>
      </c>
    </row>
    <row r="209" spans="1:4" x14ac:dyDescent="0.25">
      <c r="A209" t="s">
        <v>345</v>
      </c>
      <c r="B209">
        <v>0</v>
      </c>
      <c r="C209" t="s">
        <v>346</v>
      </c>
      <c r="D209" s="344" t="b">
        <v>0</v>
      </c>
    </row>
    <row r="210" spans="1:4" x14ac:dyDescent="0.25">
      <c r="A210" t="s">
        <v>345</v>
      </c>
      <c r="B210">
        <v>0</v>
      </c>
      <c r="C210" t="s">
        <v>347</v>
      </c>
      <c r="D210" s="344" t="b">
        <v>0</v>
      </c>
    </row>
    <row r="211" spans="1:4" x14ac:dyDescent="0.25">
      <c r="A211" t="s">
        <v>344</v>
      </c>
      <c r="B211">
        <v>1</v>
      </c>
      <c r="C211" t="s">
        <v>343</v>
      </c>
      <c r="D211" s="344" t="b">
        <v>0</v>
      </c>
    </row>
    <row r="212" spans="1:4" x14ac:dyDescent="0.25">
      <c r="A212" t="s">
        <v>344</v>
      </c>
      <c r="B212">
        <v>1</v>
      </c>
      <c r="C212" t="s">
        <v>346</v>
      </c>
      <c r="D212" s="344" t="b">
        <v>0</v>
      </c>
    </row>
    <row r="213" spans="1:4" x14ac:dyDescent="0.25">
      <c r="A213" t="s">
        <v>344</v>
      </c>
      <c r="B213">
        <v>1</v>
      </c>
      <c r="C213" t="s">
        <v>347</v>
      </c>
      <c r="D213" s="344" t="b">
        <v>0</v>
      </c>
    </row>
    <row r="214" spans="1:4" x14ac:dyDescent="0.25">
      <c r="A214" t="s">
        <v>1775</v>
      </c>
      <c r="B214">
        <v>1</v>
      </c>
      <c r="C214" t="s">
        <v>1788</v>
      </c>
    </row>
    <row r="215" spans="1:4" x14ac:dyDescent="0.25">
      <c r="A215" t="s">
        <v>1776</v>
      </c>
      <c r="B215">
        <v>2</v>
      </c>
      <c r="C215" t="s">
        <v>1788</v>
      </c>
    </row>
    <row r="216" spans="1:4" x14ac:dyDescent="0.25">
      <c r="A216" t="s">
        <v>1777</v>
      </c>
      <c r="B216">
        <v>3</v>
      </c>
      <c r="C216" t="s">
        <v>1788</v>
      </c>
    </row>
    <row r="217" spans="1:4" x14ac:dyDescent="0.25">
      <c r="A217" t="s">
        <v>1778</v>
      </c>
      <c r="B217">
        <v>4</v>
      </c>
      <c r="C217" t="s">
        <v>1788</v>
      </c>
    </row>
    <row r="218" spans="1:4" x14ac:dyDescent="0.25">
      <c r="A218" t="s">
        <v>1779</v>
      </c>
      <c r="B218">
        <v>5</v>
      </c>
      <c r="C218" t="s">
        <v>1788</v>
      </c>
    </row>
    <row r="219" spans="1:4" x14ac:dyDescent="0.25">
      <c r="A219" t="s">
        <v>1780</v>
      </c>
      <c r="B219">
        <v>6</v>
      </c>
      <c r="C219" t="s">
        <v>1788</v>
      </c>
    </row>
    <row r="220" spans="1:4" x14ac:dyDescent="0.25">
      <c r="A220" t="s">
        <v>1781</v>
      </c>
      <c r="B220">
        <v>7</v>
      </c>
      <c r="C220" t="s">
        <v>1788</v>
      </c>
    </row>
    <row r="221" spans="1:4" x14ac:dyDescent="0.25">
      <c r="A221" t="s">
        <v>1782</v>
      </c>
      <c r="B221">
        <v>8</v>
      </c>
      <c r="C221" t="s">
        <v>1788</v>
      </c>
    </row>
    <row r="222" spans="1:4" x14ac:dyDescent="0.25">
      <c r="A222" t="s">
        <v>1783</v>
      </c>
      <c r="B222">
        <v>9</v>
      </c>
      <c r="C222" t="s">
        <v>1788</v>
      </c>
    </row>
    <row r="223" spans="1:4" x14ac:dyDescent="0.25">
      <c r="A223" t="s">
        <v>1784</v>
      </c>
      <c r="B223">
        <v>10</v>
      </c>
      <c r="C223" t="s">
        <v>1788</v>
      </c>
    </row>
    <row r="224" spans="1:4" x14ac:dyDescent="0.25">
      <c r="A224" t="s">
        <v>1785</v>
      </c>
      <c r="B224">
        <v>11</v>
      </c>
      <c r="C224" t="s">
        <v>1788</v>
      </c>
    </row>
    <row r="225" spans="1:3" x14ac:dyDescent="0.25">
      <c r="A225" t="s">
        <v>1786</v>
      </c>
      <c r="B225">
        <v>12</v>
      </c>
      <c r="C225" t="s">
        <v>1788</v>
      </c>
    </row>
    <row r="226" spans="1:3" x14ac:dyDescent="0.25">
      <c r="A226" t="s">
        <v>1787</v>
      </c>
      <c r="B226">
        <v>13</v>
      </c>
      <c r="C226" t="s">
        <v>1788</v>
      </c>
    </row>
    <row r="227" spans="1:3" x14ac:dyDescent="0.25">
      <c r="A227" t="s">
        <v>789</v>
      </c>
      <c r="B227">
        <v>1</v>
      </c>
      <c r="C227" t="s">
        <v>1789</v>
      </c>
    </row>
    <row r="228" spans="1:3" x14ac:dyDescent="0.25">
      <c r="A228" t="s">
        <v>1830</v>
      </c>
      <c r="B228">
        <v>45</v>
      </c>
      <c r="C228" t="s">
        <v>1789</v>
      </c>
    </row>
    <row r="229" spans="1:3" x14ac:dyDescent="0.25">
      <c r="A229" t="s">
        <v>1850</v>
      </c>
      <c r="B229">
        <v>65</v>
      </c>
      <c r="C229" t="s">
        <v>1789</v>
      </c>
    </row>
    <row r="230" spans="1:3" x14ac:dyDescent="0.25">
      <c r="A230" t="s">
        <v>250</v>
      </c>
      <c r="B230">
        <v>12</v>
      </c>
      <c r="C230" t="s">
        <v>1789</v>
      </c>
    </row>
    <row r="231" spans="1:3" x14ac:dyDescent="0.25">
      <c r="A231" t="s">
        <v>1917</v>
      </c>
      <c r="B231">
        <v>133</v>
      </c>
      <c r="C231" t="s">
        <v>1789</v>
      </c>
    </row>
    <row r="232" spans="1:3" x14ac:dyDescent="0.25">
      <c r="A232" t="s">
        <v>1838</v>
      </c>
      <c r="B232">
        <v>53</v>
      </c>
      <c r="C232" t="s">
        <v>1789</v>
      </c>
    </row>
    <row r="233" spans="1:3" x14ac:dyDescent="0.25">
      <c r="A233" t="s">
        <v>1940</v>
      </c>
      <c r="B233">
        <v>158</v>
      </c>
      <c r="C233" t="s">
        <v>1789</v>
      </c>
    </row>
    <row r="234" spans="1:3" x14ac:dyDescent="0.25">
      <c r="A234" t="s">
        <v>1991</v>
      </c>
      <c r="B234">
        <v>210</v>
      </c>
      <c r="C234" t="s">
        <v>1789</v>
      </c>
    </row>
    <row r="235" spans="1:3" x14ac:dyDescent="0.25">
      <c r="A235" t="s">
        <v>1851</v>
      </c>
      <c r="B235">
        <v>66</v>
      </c>
      <c r="C235" t="s">
        <v>1789</v>
      </c>
    </row>
    <row r="236" spans="1:3" x14ac:dyDescent="0.25">
      <c r="A236" t="s">
        <v>1790</v>
      </c>
      <c r="B236">
        <v>2</v>
      </c>
      <c r="C236" t="s">
        <v>1789</v>
      </c>
    </row>
    <row r="237" spans="1:3" x14ac:dyDescent="0.25">
      <c r="A237" t="s">
        <v>1791</v>
      </c>
      <c r="B237">
        <v>3</v>
      </c>
      <c r="C237" t="s">
        <v>1789</v>
      </c>
    </row>
    <row r="238" spans="1:3" x14ac:dyDescent="0.25">
      <c r="A238" t="s">
        <v>1792</v>
      </c>
      <c r="B238">
        <v>4</v>
      </c>
      <c r="C238" t="s">
        <v>1789</v>
      </c>
    </row>
    <row r="239" spans="1:3" x14ac:dyDescent="0.25">
      <c r="A239" t="s">
        <v>1793</v>
      </c>
      <c r="B239">
        <v>5</v>
      </c>
      <c r="C239" t="s">
        <v>1789</v>
      </c>
    </row>
    <row r="240" spans="1:3" x14ac:dyDescent="0.25">
      <c r="A240" t="s">
        <v>1794</v>
      </c>
      <c r="B240">
        <v>6</v>
      </c>
      <c r="C240" t="s">
        <v>1789</v>
      </c>
    </row>
    <row r="241" spans="1:3" x14ac:dyDescent="0.25">
      <c r="A241" t="s">
        <v>1795</v>
      </c>
      <c r="B241">
        <v>7</v>
      </c>
      <c r="C241" t="s">
        <v>1789</v>
      </c>
    </row>
    <row r="242" spans="1:3" x14ac:dyDescent="0.25">
      <c r="A242" t="s">
        <v>1796</v>
      </c>
      <c r="B242">
        <v>8</v>
      </c>
      <c r="C242" t="s">
        <v>1789</v>
      </c>
    </row>
    <row r="243" spans="1:3" x14ac:dyDescent="0.25">
      <c r="A243" t="s">
        <v>1797</v>
      </c>
      <c r="B243">
        <v>9</v>
      </c>
      <c r="C243" t="s">
        <v>1789</v>
      </c>
    </row>
    <row r="244" spans="1:3" x14ac:dyDescent="0.25">
      <c r="A244" t="s">
        <v>1798</v>
      </c>
      <c r="B244">
        <v>10</v>
      </c>
      <c r="C244" t="s">
        <v>1789</v>
      </c>
    </row>
    <row r="245" spans="1:3" x14ac:dyDescent="0.25">
      <c r="A245" t="s">
        <v>1799</v>
      </c>
      <c r="B245">
        <v>11</v>
      </c>
      <c r="C245" t="s">
        <v>1789</v>
      </c>
    </row>
    <row r="246" spans="1:3" x14ac:dyDescent="0.25">
      <c r="A246" t="s">
        <v>1800</v>
      </c>
      <c r="B246">
        <v>13</v>
      </c>
      <c r="C246" t="s">
        <v>1789</v>
      </c>
    </row>
    <row r="247" spans="1:3" x14ac:dyDescent="0.25">
      <c r="A247" t="s">
        <v>1801</v>
      </c>
      <c r="B247">
        <v>14</v>
      </c>
      <c r="C247" t="s">
        <v>1789</v>
      </c>
    </row>
    <row r="248" spans="1:3" x14ac:dyDescent="0.25">
      <c r="A248" t="s">
        <v>1802</v>
      </c>
      <c r="B248">
        <v>15</v>
      </c>
      <c r="C248" t="s">
        <v>1789</v>
      </c>
    </row>
    <row r="249" spans="1:3" x14ac:dyDescent="0.25">
      <c r="A249" t="s">
        <v>1803</v>
      </c>
      <c r="B249">
        <v>16</v>
      </c>
      <c r="C249" t="s">
        <v>1789</v>
      </c>
    </row>
    <row r="250" spans="1:3" x14ac:dyDescent="0.25">
      <c r="A250" t="s">
        <v>1804</v>
      </c>
      <c r="B250">
        <v>17</v>
      </c>
      <c r="C250" t="s">
        <v>1789</v>
      </c>
    </row>
    <row r="251" spans="1:3" x14ac:dyDescent="0.25">
      <c r="A251" t="s">
        <v>1805</v>
      </c>
      <c r="B251">
        <v>18</v>
      </c>
      <c r="C251" t="s">
        <v>1789</v>
      </c>
    </row>
    <row r="252" spans="1:3" x14ac:dyDescent="0.25">
      <c r="A252" t="s">
        <v>1806</v>
      </c>
      <c r="B252">
        <v>19</v>
      </c>
      <c r="C252" t="s">
        <v>1789</v>
      </c>
    </row>
    <row r="253" spans="1:3" x14ac:dyDescent="0.25">
      <c r="A253" t="s">
        <v>1807</v>
      </c>
      <c r="B253">
        <v>20</v>
      </c>
      <c r="C253" t="s">
        <v>1789</v>
      </c>
    </row>
    <row r="254" spans="1:3" x14ac:dyDescent="0.25">
      <c r="A254" t="s">
        <v>1808</v>
      </c>
      <c r="B254">
        <v>21</v>
      </c>
      <c r="C254" t="s">
        <v>1789</v>
      </c>
    </row>
    <row r="255" spans="1:3" x14ac:dyDescent="0.25">
      <c r="A255" t="s">
        <v>1809</v>
      </c>
      <c r="B255">
        <v>22</v>
      </c>
      <c r="C255" t="s">
        <v>1789</v>
      </c>
    </row>
    <row r="256" spans="1:3" x14ac:dyDescent="0.25">
      <c r="A256" t="s">
        <v>1810</v>
      </c>
      <c r="B256">
        <v>23</v>
      </c>
      <c r="C256" t="s">
        <v>1789</v>
      </c>
    </row>
    <row r="257" spans="1:3" x14ac:dyDescent="0.25">
      <c r="A257" t="s">
        <v>1811</v>
      </c>
      <c r="B257">
        <v>24</v>
      </c>
      <c r="C257" t="s">
        <v>1789</v>
      </c>
    </row>
    <row r="258" spans="1:3" x14ac:dyDescent="0.25">
      <c r="A258" t="s">
        <v>1812</v>
      </c>
      <c r="B258">
        <v>25</v>
      </c>
      <c r="C258" t="s">
        <v>1789</v>
      </c>
    </row>
    <row r="259" spans="1:3" x14ac:dyDescent="0.25">
      <c r="A259" t="s">
        <v>1813</v>
      </c>
      <c r="B259">
        <v>26</v>
      </c>
      <c r="C259" t="s">
        <v>1789</v>
      </c>
    </row>
    <row r="260" spans="1:3" x14ac:dyDescent="0.25">
      <c r="A260" t="s">
        <v>1814</v>
      </c>
      <c r="B260">
        <v>27</v>
      </c>
      <c r="C260" t="s">
        <v>1789</v>
      </c>
    </row>
    <row r="261" spans="1:3" x14ac:dyDescent="0.25">
      <c r="A261" t="s">
        <v>1815</v>
      </c>
      <c r="B261">
        <v>28</v>
      </c>
      <c r="C261" t="s">
        <v>1789</v>
      </c>
    </row>
    <row r="262" spans="1:3" x14ac:dyDescent="0.25">
      <c r="A262" t="s">
        <v>1816</v>
      </c>
      <c r="B262">
        <v>29</v>
      </c>
      <c r="C262" t="s">
        <v>1789</v>
      </c>
    </row>
    <row r="263" spans="1:3" x14ac:dyDescent="0.25">
      <c r="A263" t="s">
        <v>1817</v>
      </c>
      <c r="B263">
        <v>30</v>
      </c>
      <c r="C263" t="s">
        <v>1789</v>
      </c>
    </row>
    <row r="264" spans="1:3" x14ac:dyDescent="0.25">
      <c r="A264" t="s">
        <v>1818</v>
      </c>
      <c r="B264">
        <v>31</v>
      </c>
      <c r="C264" t="s">
        <v>1789</v>
      </c>
    </row>
    <row r="265" spans="1:3" x14ac:dyDescent="0.25">
      <c r="A265" t="s">
        <v>1819</v>
      </c>
      <c r="B265">
        <v>32</v>
      </c>
      <c r="C265" t="s">
        <v>1789</v>
      </c>
    </row>
    <row r="266" spans="1:3" x14ac:dyDescent="0.25">
      <c r="A266" t="s">
        <v>1820</v>
      </c>
      <c r="B266">
        <v>33</v>
      </c>
      <c r="C266" t="s">
        <v>1789</v>
      </c>
    </row>
    <row r="267" spans="1:3" x14ac:dyDescent="0.25">
      <c r="A267" t="s">
        <v>1821</v>
      </c>
      <c r="B267">
        <v>34</v>
      </c>
      <c r="C267" t="s">
        <v>1789</v>
      </c>
    </row>
    <row r="268" spans="1:3" x14ac:dyDescent="0.25">
      <c r="A268" t="s">
        <v>1822</v>
      </c>
      <c r="B268">
        <v>35</v>
      </c>
      <c r="C268" t="s">
        <v>1789</v>
      </c>
    </row>
    <row r="269" spans="1:3" x14ac:dyDescent="0.25">
      <c r="A269" t="s">
        <v>1823</v>
      </c>
      <c r="B269">
        <v>36</v>
      </c>
      <c r="C269" t="s">
        <v>1789</v>
      </c>
    </row>
    <row r="270" spans="1:3" x14ac:dyDescent="0.25">
      <c r="A270" t="s">
        <v>1824</v>
      </c>
      <c r="B270">
        <v>37</v>
      </c>
      <c r="C270" t="s">
        <v>1789</v>
      </c>
    </row>
    <row r="271" spans="1:3" x14ac:dyDescent="0.25">
      <c r="A271" t="s">
        <v>1825</v>
      </c>
      <c r="B271">
        <v>38</v>
      </c>
      <c r="C271" t="s">
        <v>1789</v>
      </c>
    </row>
    <row r="272" spans="1:3" x14ac:dyDescent="0.25">
      <c r="A272" t="s">
        <v>1826</v>
      </c>
      <c r="B272">
        <v>39</v>
      </c>
      <c r="C272" t="s">
        <v>1789</v>
      </c>
    </row>
    <row r="273" spans="1:3" x14ac:dyDescent="0.25">
      <c r="A273" t="s">
        <v>1827</v>
      </c>
      <c r="B273">
        <v>40</v>
      </c>
      <c r="C273" t="s">
        <v>1789</v>
      </c>
    </row>
    <row r="274" spans="1:3" x14ac:dyDescent="0.25">
      <c r="A274" t="s">
        <v>1828</v>
      </c>
      <c r="B274">
        <v>41</v>
      </c>
      <c r="C274" t="s">
        <v>1789</v>
      </c>
    </row>
    <row r="275" spans="1:3" x14ac:dyDescent="0.25">
      <c r="A275" t="s">
        <v>1023</v>
      </c>
      <c r="B275">
        <v>42</v>
      </c>
      <c r="C275" t="s">
        <v>1789</v>
      </c>
    </row>
    <row r="276" spans="1:3" x14ac:dyDescent="0.25">
      <c r="A276" t="s">
        <v>258</v>
      </c>
      <c r="B276">
        <v>43</v>
      </c>
      <c r="C276" t="s">
        <v>1789</v>
      </c>
    </row>
    <row r="277" spans="1:3" x14ac:dyDescent="0.25">
      <c r="A277" t="s">
        <v>1829</v>
      </c>
      <c r="B277">
        <v>44</v>
      </c>
      <c r="C277" t="s">
        <v>1789</v>
      </c>
    </row>
    <row r="278" spans="1:3" x14ac:dyDescent="0.25">
      <c r="A278" t="s">
        <v>1831</v>
      </c>
      <c r="B278">
        <v>46</v>
      </c>
      <c r="C278" t="s">
        <v>1789</v>
      </c>
    </row>
    <row r="279" spans="1:3" x14ac:dyDescent="0.25">
      <c r="A279" t="s">
        <v>1832</v>
      </c>
      <c r="B279">
        <v>47</v>
      </c>
      <c r="C279" t="s">
        <v>1789</v>
      </c>
    </row>
    <row r="280" spans="1:3" x14ac:dyDescent="0.25">
      <c r="A280" t="s">
        <v>1833</v>
      </c>
      <c r="B280">
        <v>48</v>
      </c>
      <c r="C280" t="s">
        <v>1789</v>
      </c>
    </row>
    <row r="281" spans="1:3" x14ac:dyDescent="0.25">
      <c r="A281" t="s">
        <v>1834</v>
      </c>
      <c r="B281">
        <v>49</v>
      </c>
      <c r="C281" t="s">
        <v>1789</v>
      </c>
    </row>
    <row r="282" spans="1:3" x14ac:dyDescent="0.25">
      <c r="A282" t="s">
        <v>1835</v>
      </c>
      <c r="B282">
        <v>50</v>
      </c>
      <c r="C282" t="s">
        <v>1789</v>
      </c>
    </row>
    <row r="283" spans="1:3" x14ac:dyDescent="0.25">
      <c r="A283" t="s">
        <v>1836</v>
      </c>
      <c r="B283">
        <v>51</v>
      </c>
      <c r="C283" t="s">
        <v>1789</v>
      </c>
    </row>
    <row r="284" spans="1:3" x14ac:dyDescent="0.25">
      <c r="A284" t="s">
        <v>1837</v>
      </c>
      <c r="B284">
        <v>52</v>
      </c>
      <c r="C284" t="s">
        <v>1789</v>
      </c>
    </row>
    <row r="285" spans="1:3" x14ac:dyDescent="0.25">
      <c r="A285" t="s">
        <v>1839</v>
      </c>
      <c r="B285">
        <v>54</v>
      </c>
      <c r="C285" t="s">
        <v>1789</v>
      </c>
    </row>
    <row r="286" spans="1:3" x14ac:dyDescent="0.25">
      <c r="A286" t="s">
        <v>1840</v>
      </c>
      <c r="B286">
        <v>55</v>
      </c>
      <c r="C286" t="s">
        <v>1789</v>
      </c>
    </row>
    <row r="287" spans="1:3" x14ac:dyDescent="0.25">
      <c r="A287" t="s">
        <v>1841</v>
      </c>
      <c r="B287">
        <v>56</v>
      </c>
      <c r="C287" t="s">
        <v>1789</v>
      </c>
    </row>
    <row r="288" spans="1:3" x14ac:dyDescent="0.25">
      <c r="A288" t="s">
        <v>1842</v>
      </c>
      <c r="B288">
        <v>57</v>
      </c>
      <c r="C288" t="s">
        <v>1789</v>
      </c>
    </row>
    <row r="289" spans="1:3" x14ac:dyDescent="0.25">
      <c r="A289" t="s">
        <v>1843</v>
      </c>
      <c r="B289">
        <v>58</v>
      </c>
      <c r="C289" t="s">
        <v>1789</v>
      </c>
    </row>
    <row r="290" spans="1:3" x14ac:dyDescent="0.25">
      <c r="A290" t="s">
        <v>1844</v>
      </c>
      <c r="B290">
        <v>59</v>
      </c>
      <c r="C290" t="s">
        <v>1789</v>
      </c>
    </row>
    <row r="291" spans="1:3" x14ac:dyDescent="0.25">
      <c r="A291" t="s">
        <v>1845</v>
      </c>
      <c r="B291">
        <v>60</v>
      </c>
      <c r="C291" t="s">
        <v>1789</v>
      </c>
    </row>
    <row r="292" spans="1:3" x14ac:dyDescent="0.25">
      <c r="A292" t="s">
        <v>1846</v>
      </c>
      <c r="B292">
        <v>61</v>
      </c>
      <c r="C292" t="s">
        <v>1789</v>
      </c>
    </row>
    <row r="293" spans="1:3" x14ac:dyDescent="0.25">
      <c r="A293" t="s">
        <v>1847</v>
      </c>
      <c r="B293">
        <v>62</v>
      </c>
      <c r="C293" t="s">
        <v>1789</v>
      </c>
    </row>
    <row r="294" spans="1:3" x14ac:dyDescent="0.25">
      <c r="A294" t="s">
        <v>1848</v>
      </c>
      <c r="B294">
        <v>63</v>
      </c>
      <c r="C294" t="s">
        <v>1789</v>
      </c>
    </row>
    <row r="295" spans="1:3" x14ac:dyDescent="0.25">
      <c r="A295" t="s">
        <v>1849</v>
      </c>
      <c r="B295">
        <v>64</v>
      </c>
      <c r="C295" t="s">
        <v>1789</v>
      </c>
    </row>
    <row r="296" spans="1:3" x14ac:dyDescent="0.25">
      <c r="A296" t="s">
        <v>269</v>
      </c>
      <c r="B296">
        <v>67</v>
      </c>
      <c r="C296" t="s">
        <v>1789</v>
      </c>
    </row>
    <row r="297" spans="1:3" x14ac:dyDescent="0.25">
      <c r="A297" t="s">
        <v>1852</v>
      </c>
      <c r="B297">
        <v>68</v>
      </c>
      <c r="C297" t="s">
        <v>1789</v>
      </c>
    </row>
    <row r="298" spans="1:3" x14ac:dyDescent="0.25">
      <c r="A298" t="s">
        <v>1853</v>
      </c>
      <c r="B298">
        <v>69</v>
      </c>
      <c r="C298" t="s">
        <v>1789</v>
      </c>
    </row>
    <row r="299" spans="1:3" x14ac:dyDescent="0.25">
      <c r="A299" t="s">
        <v>1854</v>
      </c>
      <c r="B299">
        <v>70</v>
      </c>
      <c r="C299" t="s">
        <v>1789</v>
      </c>
    </row>
    <row r="300" spans="1:3" x14ac:dyDescent="0.25">
      <c r="A300" t="s">
        <v>1855</v>
      </c>
      <c r="B300">
        <v>71</v>
      </c>
      <c r="C300" t="s">
        <v>1789</v>
      </c>
    </row>
    <row r="301" spans="1:3" x14ac:dyDescent="0.25">
      <c r="A301" t="s">
        <v>1856</v>
      </c>
      <c r="B301">
        <v>72</v>
      </c>
      <c r="C301" t="s">
        <v>1789</v>
      </c>
    </row>
    <row r="302" spans="1:3" x14ac:dyDescent="0.25">
      <c r="A302" t="s">
        <v>1857</v>
      </c>
      <c r="B302">
        <v>73</v>
      </c>
      <c r="C302" t="s">
        <v>1789</v>
      </c>
    </row>
    <row r="303" spans="1:3" x14ac:dyDescent="0.25">
      <c r="A303" t="s">
        <v>1858</v>
      </c>
      <c r="B303">
        <v>74</v>
      </c>
      <c r="C303" t="s">
        <v>1789</v>
      </c>
    </row>
    <row r="304" spans="1:3" x14ac:dyDescent="0.25">
      <c r="A304" t="s">
        <v>1859</v>
      </c>
      <c r="B304">
        <v>75</v>
      </c>
      <c r="C304" t="s">
        <v>1789</v>
      </c>
    </row>
    <row r="305" spans="1:3" x14ac:dyDescent="0.25">
      <c r="A305" t="s">
        <v>1860</v>
      </c>
      <c r="B305">
        <v>76</v>
      </c>
      <c r="C305" t="s">
        <v>1789</v>
      </c>
    </row>
    <row r="306" spans="1:3" x14ac:dyDescent="0.25">
      <c r="A306" t="s">
        <v>1861</v>
      </c>
      <c r="B306">
        <v>77</v>
      </c>
      <c r="C306" t="s">
        <v>1789</v>
      </c>
    </row>
    <row r="307" spans="1:3" x14ac:dyDescent="0.25">
      <c r="A307" t="s">
        <v>1862</v>
      </c>
      <c r="B307">
        <v>78</v>
      </c>
      <c r="C307" t="s">
        <v>1789</v>
      </c>
    </row>
    <row r="308" spans="1:3" x14ac:dyDescent="0.25">
      <c r="A308" t="s">
        <v>1863</v>
      </c>
      <c r="B308">
        <v>79</v>
      </c>
      <c r="C308" t="s">
        <v>1789</v>
      </c>
    </row>
    <row r="309" spans="1:3" x14ac:dyDescent="0.25">
      <c r="A309" t="s">
        <v>1864</v>
      </c>
      <c r="B309">
        <v>80</v>
      </c>
      <c r="C309" t="s">
        <v>1789</v>
      </c>
    </row>
    <row r="310" spans="1:3" x14ac:dyDescent="0.25">
      <c r="A310" t="s">
        <v>1865</v>
      </c>
      <c r="B310">
        <v>81</v>
      </c>
      <c r="C310" t="s">
        <v>1789</v>
      </c>
    </row>
    <row r="311" spans="1:3" x14ac:dyDescent="0.25">
      <c r="A311" t="s">
        <v>1866</v>
      </c>
      <c r="B311">
        <v>82</v>
      </c>
      <c r="C311" t="s">
        <v>1789</v>
      </c>
    </row>
    <row r="312" spans="1:3" x14ac:dyDescent="0.25">
      <c r="A312" t="s">
        <v>1867</v>
      </c>
      <c r="B312">
        <v>83</v>
      </c>
      <c r="C312" t="s">
        <v>1789</v>
      </c>
    </row>
    <row r="313" spans="1:3" x14ac:dyDescent="0.25">
      <c r="A313" t="s">
        <v>1868</v>
      </c>
      <c r="B313">
        <v>84</v>
      </c>
      <c r="C313" t="s">
        <v>1789</v>
      </c>
    </row>
    <row r="314" spans="1:3" x14ac:dyDescent="0.25">
      <c r="A314" t="s">
        <v>1869</v>
      </c>
      <c r="B314">
        <v>85</v>
      </c>
      <c r="C314" t="s">
        <v>1789</v>
      </c>
    </row>
    <row r="315" spans="1:3" x14ac:dyDescent="0.25">
      <c r="A315" t="s">
        <v>1870</v>
      </c>
      <c r="B315">
        <v>86</v>
      </c>
      <c r="C315" t="s">
        <v>1789</v>
      </c>
    </row>
    <row r="316" spans="1:3" x14ac:dyDescent="0.25">
      <c r="A316" t="s">
        <v>1871</v>
      </c>
      <c r="B316">
        <v>87</v>
      </c>
      <c r="C316" t="s">
        <v>1789</v>
      </c>
    </row>
    <row r="317" spans="1:3" x14ac:dyDescent="0.25">
      <c r="A317" t="s">
        <v>1872</v>
      </c>
      <c r="B317">
        <v>88</v>
      </c>
      <c r="C317" t="s">
        <v>1789</v>
      </c>
    </row>
    <row r="318" spans="1:3" x14ac:dyDescent="0.25">
      <c r="A318" t="s">
        <v>1873</v>
      </c>
      <c r="B318">
        <v>89</v>
      </c>
      <c r="C318" t="s">
        <v>1789</v>
      </c>
    </row>
    <row r="319" spans="1:3" x14ac:dyDescent="0.25">
      <c r="A319" t="s">
        <v>1874</v>
      </c>
      <c r="B319">
        <v>90</v>
      </c>
      <c r="C319" t="s">
        <v>1789</v>
      </c>
    </row>
    <row r="320" spans="1:3" x14ac:dyDescent="0.25">
      <c r="A320" t="s">
        <v>1875</v>
      </c>
      <c r="B320">
        <v>91</v>
      </c>
      <c r="C320" t="s">
        <v>1789</v>
      </c>
    </row>
    <row r="321" spans="1:3" x14ac:dyDescent="0.25">
      <c r="A321" t="s">
        <v>1876</v>
      </c>
      <c r="B321">
        <v>92</v>
      </c>
      <c r="C321" t="s">
        <v>1789</v>
      </c>
    </row>
    <row r="322" spans="1:3" x14ac:dyDescent="0.25">
      <c r="A322" t="s">
        <v>1877</v>
      </c>
      <c r="B322">
        <v>93</v>
      </c>
      <c r="C322" t="s">
        <v>1789</v>
      </c>
    </row>
    <row r="323" spans="1:3" x14ac:dyDescent="0.25">
      <c r="A323" t="s">
        <v>1878</v>
      </c>
      <c r="B323">
        <v>94</v>
      </c>
      <c r="C323" t="s">
        <v>1789</v>
      </c>
    </row>
    <row r="324" spans="1:3" x14ac:dyDescent="0.25">
      <c r="A324" t="s">
        <v>1879</v>
      </c>
      <c r="B324">
        <v>95</v>
      </c>
      <c r="C324" t="s">
        <v>1789</v>
      </c>
    </row>
    <row r="325" spans="1:3" x14ac:dyDescent="0.25">
      <c r="A325" t="s">
        <v>1880</v>
      </c>
      <c r="B325">
        <v>96</v>
      </c>
      <c r="C325" t="s">
        <v>1789</v>
      </c>
    </row>
    <row r="326" spans="1:3" x14ac:dyDescent="0.25">
      <c r="A326" t="s">
        <v>1881</v>
      </c>
      <c r="B326">
        <v>97</v>
      </c>
      <c r="C326" t="s">
        <v>1789</v>
      </c>
    </row>
    <row r="327" spans="1:3" x14ac:dyDescent="0.25">
      <c r="A327" t="s">
        <v>1882</v>
      </c>
      <c r="B327">
        <v>98</v>
      </c>
      <c r="C327" t="s">
        <v>1789</v>
      </c>
    </row>
    <row r="328" spans="1:3" x14ac:dyDescent="0.25">
      <c r="A328" t="s">
        <v>1883</v>
      </c>
      <c r="B328">
        <v>99</v>
      </c>
      <c r="C328" t="s">
        <v>1789</v>
      </c>
    </row>
    <row r="329" spans="1:3" x14ac:dyDescent="0.25">
      <c r="A329" t="s">
        <v>1884</v>
      </c>
      <c r="B329">
        <v>100</v>
      </c>
      <c r="C329" t="s">
        <v>1789</v>
      </c>
    </row>
    <row r="330" spans="1:3" x14ac:dyDescent="0.25">
      <c r="A330" t="s">
        <v>1885</v>
      </c>
      <c r="B330">
        <v>101</v>
      </c>
      <c r="C330" t="s">
        <v>1789</v>
      </c>
    </row>
    <row r="331" spans="1:3" x14ac:dyDescent="0.25">
      <c r="A331" t="s">
        <v>1886</v>
      </c>
      <c r="B331">
        <v>102</v>
      </c>
      <c r="C331" t="s">
        <v>1789</v>
      </c>
    </row>
    <row r="332" spans="1:3" x14ac:dyDescent="0.25">
      <c r="A332" t="s">
        <v>1887</v>
      </c>
      <c r="B332">
        <v>103</v>
      </c>
      <c r="C332" t="s">
        <v>1789</v>
      </c>
    </row>
    <row r="333" spans="1:3" x14ac:dyDescent="0.25">
      <c r="A333" t="s">
        <v>1888</v>
      </c>
      <c r="B333">
        <v>104</v>
      </c>
      <c r="C333" t="s">
        <v>1789</v>
      </c>
    </row>
    <row r="334" spans="1:3" x14ac:dyDescent="0.25">
      <c r="A334" t="s">
        <v>1889</v>
      </c>
      <c r="B334">
        <v>105</v>
      </c>
      <c r="C334" t="s">
        <v>1789</v>
      </c>
    </row>
    <row r="335" spans="1:3" x14ac:dyDescent="0.25">
      <c r="A335" t="s">
        <v>1890</v>
      </c>
      <c r="B335">
        <v>106</v>
      </c>
      <c r="C335" t="s">
        <v>1789</v>
      </c>
    </row>
    <row r="336" spans="1:3" x14ac:dyDescent="0.25">
      <c r="A336" t="s">
        <v>1891</v>
      </c>
      <c r="B336">
        <v>107</v>
      </c>
      <c r="C336" t="s">
        <v>1789</v>
      </c>
    </row>
    <row r="337" spans="1:3" x14ac:dyDescent="0.25">
      <c r="A337" t="s">
        <v>1892</v>
      </c>
      <c r="B337">
        <v>108</v>
      </c>
      <c r="C337" t="s">
        <v>1789</v>
      </c>
    </row>
    <row r="338" spans="1:3" x14ac:dyDescent="0.25">
      <c r="A338" t="s">
        <v>1893</v>
      </c>
      <c r="B338">
        <v>109</v>
      </c>
      <c r="C338" t="s">
        <v>1789</v>
      </c>
    </row>
    <row r="339" spans="1:3" x14ac:dyDescent="0.25">
      <c r="A339" t="s">
        <v>1894</v>
      </c>
      <c r="B339">
        <v>110</v>
      </c>
      <c r="C339" t="s">
        <v>1789</v>
      </c>
    </row>
    <row r="340" spans="1:3" x14ac:dyDescent="0.25">
      <c r="A340" t="s">
        <v>1895</v>
      </c>
      <c r="B340">
        <v>111</v>
      </c>
      <c r="C340" t="s">
        <v>1789</v>
      </c>
    </row>
    <row r="341" spans="1:3" x14ac:dyDescent="0.25">
      <c r="A341" t="s">
        <v>1896</v>
      </c>
      <c r="B341">
        <v>112</v>
      </c>
      <c r="C341" t="s">
        <v>1789</v>
      </c>
    </row>
    <row r="342" spans="1:3" x14ac:dyDescent="0.25">
      <c r="A342" t="s">
        <v>1897</v>
      </c>
      <c r="B342">
        <v>113</v>
      </c>
      <c r="C342" t="s">
        <v>1789</v>
      </c>
    </row>
    <row r="343" spans="1:3" x14ac:dyDescent="0.25">
      <c r="A343" t="s">
        <v>1898</v>
      </c>
      <c r="B343">
        <v>114</v>
      </c>
      <c r="C343" t="s">
        <v>1789</v>
      </c>
    </row>
    <row r="344" spans="1:3" x14ac:dyDescent="0.25">
      <c r="A344" t="s">
        <v>1899</v>
      </c>
      <c r="B344">
        <v>115</v>
      </c>
      <c r="C344" t="s">
        <v>1789</v>
      </c>
    </row>
    <row r="345" spans="1:3" x14ac:dyDescent="0.25">
      <c r="A345" t="s">
        <v>1900</v>
      </c>
      <c r="B345">
        <v>116</v>
      </c>
      <c r="C345" t="s">
        <v>1789</v>
      </c>
    </row>
    <row r="346" spans="1:3" x14ac:dyDescent="0.25">
      <c r="A346" t="s">
        <v>1901</v>
      </c>
      <c r="B346">
        <v>117</v>
      </c>
      <c r="C346" t="s">
        <v>1789</v>
      </c>
    </row>
    <row r="347" spans="1:3" x14ac:dyDescent="0.25">
      <c r="A347" t="s">
        <v>1902</v>
      </c>
      <c r="B347">
        <v>118</v>
      </c>
      <c r="C347" t="s">
        <v>1789</v>
      </c>
    </row>
    <row r="348" spans="1:3" x14ac:dyDescent="0.25">
      <c r="A348" t="s">
        <v>1903</v>
      </c>
      <c r="B348">
        <v>119</v>
      </c>
      <c r="C348" t="s">
        <v>1789</v>
      </c>
    </row>
    <row r="349" spans="1:3" x14ac:dyDescent="0.25">
      <c r="A349" t="s">
        <v>1904</v>
      </c>
      <c r="B349">
        <v>120</v>
      </c>
      <c r="C349" t="s">
        <v>1789</v>
      </c>
    </row>
    <row r="350" spans="1:3" x14ac:dyDescent="0.25">
      <c r="A350" t="s">
        <v>1905</v>
      </c>
      <c r="B350">
        <v>121</v>
      </c>
      <c r="C350" t="s">
        <v>1789</v>
      </c>
    </row>
    <row r="351" spans="1:3" x14ac:dyDescent="0.25">
      <c r="A351" t="s">
        <v>1906</v>
      </c>
      <c r="B351">
        <v>122</v>
      </c>
      <c r="C351" t="s">
        <v>1789</v>
      </c>
    </row>
    <row r="352" spans="1:3" x14ac:dyDescent="0.25">
      <c r="A352" t="s">
        <v>1907</v>
      </c>
      <c r="B352">
        <v>123</v>
      </c>
      <c r="C352" t="s">
        <v>1789</v>
      </c>
    </row>
    <row r="353" spans="1:3" x14ac:dyDescent="0.25">
      <c r="A353" t="s">
        <v>1908</v>
      </c>
      <c r="B353">
        <v>124</v>
      </c>
      <c r="C353" t="s">
        <v>1789</v>
      </c>
    </row>
    <row r="354" spans="1:3" x14ac:dyDescent="0.25">
      <c r="A354" t="s">
        <v>1909</v>
      </c>
      <c r="B354">
        <v>125</v>
      </c>
      <c r="C354" t="s">
        <v>1789</v>
      </c>
    </row>
    <row r="355" spans="1:3" x14ac:dyDescent="0.25">
      <c r="A355" t="s">
        <v>1910</v>
      </c>
      <c r="B355">
        <v>126</v>
      </c>
      <c r="C355" t="s">
        <v>1789</v>
      </c>
    </row>
    <row r="356" spans="1:3" x14ac:dyDescent="0.25">
      <c r="A356" t="s">
        <v>1911</v>
      </c>
      <c r="B356">
        <v>127</v>
      </c>
      <c r="C356" t="s">
        <v>1789</v>
      </c>
    </row>
    <row r="357" spans="1:3" x14ac:dyDescent="0.25">
      <c r="A357" t="s">
        <v>1912</v>
      </c>
      <c r="B357">
        <v>128</v>
      </c>
      <c r="C357" t="s">
        <v>1789</v>
      </c>
    </row>
    <row r="358" spans="1:3" x14ac:dyDescent="0.25">
      <c r="A358" t="s">
        <v>1913</v>
      </c>
      <c r="B358">
        <v>129</v>
      </c>
      <c r="C358" t="s">
        <v>1789</v>
      </c>
    </row>
    <row r="359" spans="1:3" x14ac:dyDescent="0.25">
      <c r="A359" t="s">
        <v>1914</v>
      </c>
      <c r="B359">
        <v>130</v>
      </c>
      <c r="C359" t="s">
        <v>1789</v>
      </c>
    </row>
    <row r="360" spans="1:3" x14ac:dyDescent="0.25">
      <c r="A360" t="s">
        <v>1915</v>
      </c>
      <c r="B360">
        <v>131</v>
      </c>
      <c r="C360" t="s">
        <v>1789</v>
      </c>
    </row>
    <row r="361" spans="1:3" x14ac:dyDescent="0.25">
      <c r="A361" t="s">
        <v>1916</v>
      </c>
      <c r="B361">
        <v>132</v>
      </c>
      <c r="C361" t="s">
        <v>1789</v>
      </c>
    </row>
    <row r="362" spans="1:3" x14ac:dyDescent="0.25">
      <c r="A362" t="s">
        <v>1918</v>
      </c>
      <c r="B362">
        <v>134</v>
      </c>
      <c r="C362" t="s">
        <v>1789</v>
      </c>
    </row>
    <row r="363" spans="1:3" x14ac:dyDescent="0.25">
      <c r="A363" t="s">
        <v>1919</v>
      </c>
      <c r="B363">
        <v>135</v>
      </c>
      <c r="C363" t="s">
        <v>1789</v>
      </c>
    </row>
    <row r="364" spans="1:3" x14ac:dyDescent="0.25">
      <c r="A364" t="s">
        <v>1920</v>
      </c>
      <c r="B364">
        <v>136</v>
      </c>
      <c r="C364" t="s">
        <v>1789</v>
      </c>
    </row>
    <row r="365" spans="1:3" x14ac:dyDescent="0.25">
      <c r="A365" t="s">
        <v>1921</v>
      </c>
      <c r="B365">
        <v>137</v>
      </c>
      <c r="C365" t="s">
        <v>1789</v>
      </c>
    </row>
    <row r="366" spans="1:3" x14ac:dyDescent="0.25">
      <c r="A366" t="s">
        <v>1922</v>
      </c>
      <c r="B366">
        <v>138</v>
      </c>
      <c r="C366" t="s">
        <v>1789</v>
      </c>
    </row>
    <row r="367" spans="1:3" x14ac:dyDescent="0.25">
      <c r="A367" t="s">
        <v>1923</v>
      </c>
      <c r="B367">
        <v>139</v>
      </c>
      <c r="C367" t="s">
        <v>1789</v>
      </c>
    </row>
    <row r="368" spans="1:3" x14ac:dyDescent="0.25">
      <c r="A368" t="s">
        <v>1924</v>
      </c>
      <c r="B368">
        <v>140</v>
      </c>
      <c r="C368" t="s">
        <v>1789</v>
      </c>
    </row>
    <row r="369" spans="1:3" x14ac:dyDescent="0.25">
      <c r="A369" t="s">
        <v>1925</v>
      </c>
      <c r="B369">
        <v>141</v>
      </c>
      <c r="C369" t="s">
        <v>1789</v>
      </c>
    </row>
    <row r="370" spans="1:3" x14ac:dyDescent="0.25">
      <c r="A370" t="s">
        <v>1926</v>
      </c>
      <c r="B370">
        <v>142</v>
      </c>
      <c r="C370" t="s">
        <v>1789</v>
      </c>
    </row>
    <row r="371" spans="1:3" x14ac:dyDescent="0.25">
      <c r="A371" t="s">
        <v>1927</v>
      </c>
      <c r="B371">
        <v>143</v>
      </c>
      <c r="C371" t="s">
        <v>1789</v>
      </c>
    </row>
    <row r="372" spans="1:3" x14ac:dyDescent="0.25">
      <c r="A372" t="s">
        <v>1928</v>
      </c>
      <c r="B372">
        <v>144</v>
      </c>
      <c r="C372" t="s">
        <v>1789</v>
      </c>
    </row>
    <row r="373" spans="1:3" x14ac:dyDescent="0.25">
      <c r="A373" t="s">
        <v>1929</v>
      </c>
      <c r="B373">
        <v>145</v>
      </c>
      <c r="C373" t="s">
        <v>1789</v>
      </c>
    </row>
    <row r="374" spans="1:3" x14ac:dyDescent="0.25">
      <c r="A374" t="s">
        <v>1930</v>
      </c>
      <c r="B374">
        <v>146</v>
      </c>
      <c r="C374" t="s">
        <v>1789</v>
      </c>
    </row>
    <row r="375" spans="1:3" x14ac:dyDescent="0.25">
      <c r="A375" t="s">
        <v>1931</v>
      </c>
      <c r="B375">
        <v>147</v>
      </c>
      <c r="C375" t="s">
        <v>1789</v>
      </c>
    </row>
    <row r="376" spans="1:3" x14ac:dyDescent="0.25">
      <c r="A376" t="s">
        <v>295</v>
      </c>
      <c r="B376">
        <v>148</v>
      </c>
      <c r="C376" t="s">
        <v>1789</v>
      </c>
    </row>
    <row r="377" spans="1:3" x14ac:dyDescent="0.25">
      <c r="A377" t="s">
        <v>1932</v>
      </c>
      <c r="B377">
        <v>149</v>
      </c>
      <c r="C377" t="s">
        <v>1789</v>
      </c>
    </row>
    <row r="378" spans="1:3" x14ac:dyDescent="0.25">
      <c r="A378" t="s">
        <v>1933</v>
      </c>
      <c r="B378">
        <v>150</v>
      </c>
      <c r="C378" t="s">
        <v>1789</v>
      </c>
    </row>
    <row r="379" spans="1:3" x14ac:dyDescent="0.25">
      <c r="A379" t="s">
        <v>1934</v>
      </c>
      <c r="B379">
        <v>151</v>
      </c>
      <c r="C379" t="s">
        <v>1789</v>
      </c>
    </row>
    <row r="380" spans="1:3" x14ac:dyDescent="0.25">
      <c r="A380" t="s">
        <v>1935</v>
      </c>
      <c r="B380">
        <v>152</v>
      </c>
      <c r="C380" t="s">
        <v>1789</v>
      </c>
    </row>
    <row r="381" spans="1:3" x14ac:dyDescent="0.25">
      <c r="A381" t="s">
        <v>1936</v>
      </c>
      <c r="B381">
        <v>153</v>
      </c>
      <c r="C381" t="s">
        <v>1789</v>
      </c>
    </row>
    <row r="382" spans="1:3" x14ac:dyDescent="0.25">
      <c r="A382" t="s">
        <v>199</v>
      </c>
      <c r="B382">
        <v>154</v>
      </c>
      <c r="C382" t="s">
        <v>1789</v>
      </c>
    </row>
    <row r="383" spans="1:3" x14ac:dyDescent="0.25">
      <c r="A383" t="s">
        <v>1937</v>
      </c>
      <c r="B383">
        <v>155</v>
      </c>
      <c r="C383" t="s">
        <v>1789</v>
      </c>
    </row>
    <row r="384" spans="1:3" x14ac:dyDescent="0.25">
      <c r="A384" t="s">
        <v>1938</v>
      </c>
      <c r="B384">
        <v>156</v>
      </c>
      <c r="C384" t="s">
        <v>1789</v>
      </c>
    </row>
    <row r="385" spans="1:3" x14ac:dyDescent="0.25">
      <c r="A385" t="s">
        <v>1939</v>
      </c>
      <c r="B385">
        <v>157</v>
      </c>
      <c r="C385" t="s">
        <v>1789</v>
      </c>
    </row>
    <row r="386" spans="1:3" x14ac:dyDescent="0.25">
      <c r="A386" t="s">
        <v>1941</v>
      </c>
      <c r="B386">
        <v>159</v>
      </c>
      <c r="C386" t="s">
        <v>1789</v>
      </c>
    </row>
    <row r="387" spans="1:3" x14ac:dyDescent="0.25">
      <c r="A387" t="s">
        <v>1942</v>
      </c>
      <c r="B387">
        <v>160</v>
      </c>
      <c r="C387" t="s">
        <v>1789</v>
      </c>
    </row>
    <row r="388" spans="1:3" x14ac:dyDescent="0.25">
      <c r="A388" t="s">
        <v>1943</v>
      </c>
      <c r="B388">
        <v>161</v>
      </c>
      <c r="C388" t="s">
        <v>1789</v>
      </c>
    </row>
    <row r="389" spans="1:3" x14ac:dyDescent="0.25">
      <c r="A389" t="s">
        <v>1944</v>
      </c>
      <c r="B389">
        <v>162</v>
      </c>
      <c r="C389" t="s">
        <v>1789</v>
      </c>
    </row>
    <row r="390" spans="1:3" x14ac:dyDescent="0.25">
      <c r="A390" t="s">
        <v>1945</v>
      </c>
      <c r="B390">
        <v>163</v>
      </c>
      <c r="C390" t="s">
        <v>1789</v>
      </c>
    </row>
    <row r="391" spans="1:3" x14ac:dyDescent="0.25">
      <c r="A391" t="s">
        <v>1946</v>
      </c>
      <c r="B391">
        <v>164</v>
      </c>
      <c r="C391" t="s">
        <v>1789</v>
      </c>
    </row>
    <row r="392" spans="1:3" x14ac:dyDescent="0.25">
      <c r="A392" t="s">
        <v>1947</v>
      </c>
      <c r="B392">
        <v>165</v>
      </c>
      <c r="C392" t="s">
        <v>1789</v>
      </c>
    </row>
    <row r="393" spans="1:3" x14ac:dyDescent="0.25">
      <c r="A393" t="s">
        <v>1948</v>
      </c>
      <c r="B393">
        <v>166</v>
      </c>
      <c r="C393" t="s">
        <v>1789</v>
      </c>
    </row>
    <row r="394" spans="1:3" x14ac:dyDescent="0.25">
      <c r="A394" t="s">
        <v>1949</v>
      </c>
      <c r="B394">
        <v>167</v>
      </c>
      <c r="C394" t="s">
        <v>1789</v>
      </c>
    </row>
    <row r="395" spans="1:3" x14ac:dyDescent="0.25">
      <c r="A395" t="s">
        <v>1950</v>
      </c>
      <c r="B395">
        <v>168</v>
      </c>
      <c r="C395" t="s">
        <v>1789</v>
      </c>
    </row>
    <row r="396" spans="1:3" x14ac:dyDescent="0.25">
      <c r="A396" t="s">
        <v>1951</v>
      </c>
      <c r="B396">
        <v>169</v>
      </c>
      <c r="C396" t="s">
        <v>1789</v>
      </c>
    </row>
    <row r="397" spans="1:3" x14ac:dyDescent="0.25">
      <c r="A397" t="s">
        <v>1952</v>
      </c>
      <c r="B397">
        <v>170</v>
      </c>
      <c r="C397" t="s">
        <v>1789</v>
      </c>
    </row>
    <row r="398" spans="1:3" x14ac:dyDescent="0.25">
      <c r="A398" t="s">
        <v>1953</v>
      </c>
      <c r="B398">
        <v>171</v>
      </c>
      <c r="C398" t="s">
        <v>1789</v>
      </c>
    </row>
    <row r="399" spans="1:3" x14ac:dyDescent="0.25">
      <c r="A399" t="s">
        <v>1954</v>
      </c>
      <c r="B399">
        <v>172</v>
      </c>
      <c r="C399" t="s">
        <v>1789</v>
      </c>
    </row>
    <row r="400" spans="1:3" x14ac:dyDescent="0.25">
      <c r="A400" t="s">
        <v>1955</v>
      </c>
      <c r="B400">
        <v>173</v>
      </c>
      <c r="C400" t="s">
        <v>1789</v>
      </c>
    </row>
    <row r="401" spans="1:3" x14ac:dyDescent="0.25">
      <c r="A401" t="s">
        <v>1956</v>
      </c>
      <c r="B401">
        <v>174</v>
      </c>
      <c r="C401" t="s">
        <v>1789</v>
      </c>
    </row>
    <row r="402" spans="1:3" x14ac:dyDescent="0.25">
      <c r="A402" t="s">
        <v>1957</v>
      </c>
      <c r="B402">
        <v>175</v>
      </c>
      <c r="C402" t="s">
        <v>1789</v>
      </c>
    </row>
    <row r="403" spans="1:3" x14ac:dyDescent="0.25">
      <c r="A403" t="s">
        <v>1958</v>
      </c>
      <c r="B403">
        <v>176</v>
      </c>
      <c r="C403" t="s">
        <v>1789</v>
      </c>
    </row>
    <row r="404" spans="1:3" x14ac:dyDescent="0.25">
      <c r="A404" t="s">
        <v>1959</v>
      </c>
      <c r="B404">
        <v>177</v>
      </c>
      <c r="C404" t="s">
        <v>1789</v>
      </c>
    </row>
    <row r="405" spans="1:3" x14ac:dyDescent="0.25">
      <c r="A405" t="s">
        <v>1960</v>
      </c>
      <c r="B405">
        <v>178</v>
      </c>
      <c r="C405" t="s">
        <v>1789</v>
      </c>
    </row>
    <row r="406" spans="1:3" x14ac:dyDescent="0.25">
      <c r="A406" t="s">
        <v>1961</v>
      </c>
      <c r="B406">
        <v>179</v>
      </c>
      <c r="C406" t="s">
        <v>1789</v>
      </c>
    </row>
    <row r="407" spans="1:3" x14ac:dyDescent="0.25">
      <c r="A407" t="s">
        <v>1962</v>
      </c>
      <c r="B407">
        <v>180</v>
      </c>
      <c r="C407" t="s">
        <v>1789</v>
      </c>
    </row>
    <row r="408" spans="1:3" x14ac:dyDescent="0.25">
      <c r="A408" t="s">
        <v>1963</v>
      </c>
      <c r="B408">
        <v>181</v>
      </c>
      <c r="C408" t="s">
        <v>1789</v>
      </c>
    </row>
    <row r="409" spans="1:3" x14ac:dyDescent="0.25">
      <c r="A409" t="s">
        <v>1964</v>
      </c>
      <c r="B409">
        <v>182</v>
      </c>
      <c r="C409" t="s">
        <v>1789</v>
      </c>
    </row>
    <row r="410" spans="1:3" x14ac:dyDescent="0.25">
      <c r="A410" t="s">
        <v>1965</v>
      </c>
      <c r="B410">
        <v>183</v>
      </c>
      <c r="C410" t="s">
        <v>1789</v>
      </c>
    </row>
    <row r="411" spans="1:3" x14ac:dyDescent="0.25">
      <c r="A411" t="s">
        <v>1966</v>
      </c>
      <c r="B411">
        <v>184</v>
      </c>
      <c r="C411" t="s">
        <v>1789</v>
      </c>
    </row>
    <row r="412" spans="1:3" x14ac:dyDescent="0.25">
      <c r="A412" t="s">
        <v>1967</v>
      </c>
      <c r="B412">
        <v>185</v>
      </c>
      <c r="C412" t="s">
        <v>1789</v>
      </c>
    </row>
    <row r="413" spans="1:3" x14ac:dyDescent="0.25">
      <c r="A413" t="s">
        <v>1968</v>
      </c>
      <c r="B413">
        <v>186</v>
      </c>
      <c r="C413" t="s">
        <v>1789</v>
      </c>
    </row>
    <row r="414" spans="1:3" x14ac:dyDescent="0.25">
      <c r="A414" t="s">
        <v>1969</v>
      </c>
      <c r="B414">
        <v>187</v>
      </c>
      <c r="C414" t="s">
        <v>1789</v>
      </c>
    </row>
    <row r="415" spans="1:3" x14ac:dyDescent="0.25">
      <c r="A415" t="s">
        <v>1970</v>
      </c>
      <c r="B415">
        <v>188</v>
      </c>
      <c r="C415" t="s">
        <v>1789</v>
      </c>
    </row>
    <row r="416" spans="1:3" x14ac:dyDescent="0.25">
      <c r="A416" t="s">
        <v>1971</v>
      </c>
      <c r="B416">
        <v>189</v>
      </c>
      <c r="C416" t="s">
        <v>1789</v>
      </c>
    </row>
    <row r="417" spans="1:3" x14ac:dyDescent="0.25">
      <c r="A417" t="s">
        <v>307</v>
      </c>
      <c r="B417">
        <v>190</v>
      </c>
      <c r="C417" t="s">
        <v>1789</v>
      </c>
    </row>
    <row r="418" spans="1:3" x14ac:dyDescent="0.25">
      <c r="A418" t="s">
        <v>1972</v>
      </c>
      <c r="B418">
        <v>191</v>
      </c>
      <c r="C418" t="s">
        <v>1789</v>
      </c>
    </row>
    <row r="419" spans="1:3" x14ac:dyDescent="0.25">
      <c r="A419" t="s">
        <v>1973</v>
      </c>
      <c r="B419">
        <v>192</v>
      </c>
      <c r="C419" t="s">
        <v>1789</v>
      </c>
    </row>
    <row r="420" spans="1:3" x14ac:dyDescent="0.25">
      <c r="A420" t="s">
        <v>1974</v>
      </c>
      <c r="B420">
        <v>193</v>
      </c>
      <c r="C420" t="s">
        <v>1789</v>
      </c>
    </row>
    <row r="421" spans="1:3" x14ac:dyDescent="0.25">
      <c r="A421" t="s">
        <v>1975</v>
      </c>
      <c r="B421">
        <v>194</v>
      </c>
      <c r="C421" t="s">
        <v>1789</v>
      </c>
    </row>
    <row r="422" spans="1:3" x14ac:dyDescent="0.25">
      <c r="A422" t="s">
        <v>1976</v>
      </c>
      <c r="B422">
        <v>195</v>
      </c>
      <c r="C422" t="s">
        <v>1789</v>
      </c>
    </row>
    <row r="423" spans="1:3" x14ac:dyDescent="0.25">
      <c r="A423" t="s">
        <v>1977</v>
      </c>
      <c r="B423">
        <v>196</v>
      </c>
      <c r="C423" t="s">
        <v>1789</v>
      </c>
    </row>
    <row r="424" spans="1:3" x14ac:dyDescent="0.25">
      <c r="A424" t="s">
        <v>1978</v>
      </c>
      <c r="B424">
        <v>197</v>
      </c>
      <c r="C424" t="s">
        <v>1789</v>
      </c>
    </row>
    <row r="425" spans="1:3" x14ac:dyDescent="0.25">
      <c r="A425" t="s">
        <v>1979</v>
      </c>
      <c r="B425">
        <v>198</v>
      </c>
      <c r="C425" t="s">
        <v>1789</v>
      </c>
    </row>
    <row r="426" spans="1:3" x14ac:dyDescent="0.25">
      <c r="A426" t="s">
        <v>1980</v>
      </c>
      <c r="B426">
        <v>199</v>
      </c>
      <c r="C426" t="s">
        <v>1789</v>
      </c>
    </row>
    <row r="427" spans="1:3" x14ac:dyDescent="0.25">
      <c r="A427" t="s">
        <v>1981</v>
      </c>
      <c r="B427">
        <v>200</v>
      </c>
      <c r="C427" t="s">
        <v>1789</v>
      </c>
    </row>
    <row r="428" spans="1:3" x14ac:dyDescent="0.25">
      <c r="A428" t="s">
        <v>1982</v>
      </c>
      <c r="B428">
        <v>201</v>
      </c>
      <c r="C428" t="s">
        <v>1789</v>
      </c>
    </row>
    <row r="429" spans="1:3" x14ac:dyDescent="0.25">
      <c r="A429" t="s">
        <v>1983</v>
      </c>
      <c r="B429">
        <v>202</v>
      </c>
      <c r="C429" t="s">
        <v>1789</v>
      </c>
    </row>
    <row r="430" spans="1:3" x14ac:dyDescent="0.25">
      <c r="A430" t="s">
        <v>1984</v>
      </c>
      <c r="B430">
        <v>203</v>
      </c>
      <c r="C430" t="s">
        <v>1789</v>
      </c>
    </row>
    <row r="431" spans="1:3" x14ac:dyDescent="0.25">
      <c r="A431" t="s">
        <v>1985</v>
      </c>
      <c r="B431">
        <v>204</v>
      </c>
      <c r="C431" t="s">
        <v>1789</v>
      </c>
    </row>
    <row r="432" spans="1:3" x14ac:dyDescent="0.25">
      <c r="A432" t="s">
        <v>1986</v>
      </c>
      <c r="B432">
        <v>205</v>
      </c>
      <c r="C432" t="s">
        <v>1789</v>
      </c>
    </row>
    <row r="433" spans="1:3" x14ac:dyDescent="0.25">
      <c r="A433" t="s">
        <v>1987</v>
      </c>
      <c r="B433">
        <v>206</v>
      </c>
      <c r="C433" t="s">
        <v>1789</v>
      </c>
    </row>
    <row r="434" spans="1:3" x14ac:dyDescent="0.25">
      <c r="A434" t="s">
        <v>1988</v>
      </c>
      <c r="B434">
        <v>207</v>
      </c>
      <c r="C434" t="s">
        <v>1789</v>
      </c>
    </row>
    <row r="435" spans="1:3" x14ac:dyDescent="0.25">
      <c r="A435" t="s">
        <v>1989</v>
      </c>
      <c r="B435">
        <v>208</v>
      </c>
      <c r="C435" t="s">
        <v>1789</v>
      </c>
    </row>
    <row r="436" spans="1:3" x14ac:dyDescent="0.25">
      <c r="A436" t="s">
        <v>1990</v>
      </c>
      <c r="B436">
        <v>209</v>
      </c>
      <c r="C436" t="s">
        <v>1789</v>
      </c>
    </row>
    <row r="437" spans="1:3" x14ac:dyDescent="0.25">
      <c r="A437" t="s">
        <v>1992</v>
      </c>
      <c r="B437">
        <v>211</v>
      </c>
      <c r="C437" t="s">
        <v>1789</v>
      </c>
    </row>
    <row r="438" spans="1:3" x14ac:dyDescent="0.25">
      <c r="A438" t="s">
        <v>1993</v>
      </c>
      <c r="B438">
        <v>212</v>
      </c>
      <c r="C438" t="s">
        <v>1789</v>
      </c>
    </row>
    <row r="439" spans="1:3" x14ac:dyDescent="0.25">
      <c r="A439" t="s">
        <v>1994</v>
      </c>
      <c r="B439">
        <v>213</v>
      </c>
      <c r="C439" t="s">
        <v>1789</v>
      </c>
    </row>
    <row r="440" spans="1:3" x14ac:dyDescent="0.25">
      <c r="A440" t="s">
        <v>1995</v>
      </c>
      <c r="B440">
        <v>214</v>
      </c>
      <c r="C440" t="s">
        <v>1789</v>
      </c>
    </row>
    <row r="441" spans="1:3" x14ac:dyDescent="0.25">
      <c r="A441" t="s">
        <v>1996</v>
      </c>
      <c r="B441">
        <v>215</v>
      </c>
      <c r="C441" t="s">
        <v>1789</v>
      </c>
    </row>
    <row r="442" spans="1:3" x14ac:dyDescent="0.25">
      <c r="A442" t="s">
        <v>1997</v>
      </c>
      <c r="B442">
        <v>216</v>
      </c>
      <c r="C442" t="s">
        <v>1789</v>
      </c>
    </row>
    <row r="443" spans="1:3" x14ac:dyDescent="0.25">
      <c r="A443" t="s">
        <v>2000</v>
      </c>
      <c r="B443">
        <v>1</v>
      </c>
      <c r="C443" t="s">
        <v>1999</v>
      </c>
    </row>
    <row r="444" spans="1:3" x14ac:dyDescent="0.25">
      <c r="A444" t="s">
        <v>2001</v>
      </c>
      <c r="B444">
        <v>2</v>
      </c>
      <c r="C444" t="s">
        <v>1999</v>
      </c>
    </row>
    <row r="445" spans="1:3" x14ac:dyDescent="0.25">
      <c r="A445" t="s">
        <v>2002</v>
      </c>
      <c r="B445">
        <v>3</v>
      </c>
      <c r="C445" t="s">
        <v>1999</v>
      </c>
    </row>
    <row r="446" spans="1:3" x14ac:dyDescent="0.25">
      <c r="A446" t="s">
        <v>2003</v>
      </c>
      <c r="B446">
        <v>4</v>
      </c>
      <c r="C446" t="s">
        <v>1999</v>
      </c>
    </row>
    <row r="447" spans="1:3" x14ac:dyDescent="0.25">
      <c r="A447" t="s">
        <v>2004</v>
      </c>
      <c r="B447">
        <v>5</v>
      </c>
      <c r="C447" t="s">
        <v>1999</v>
      </c>
    </row>
    <row r="448" spans="1:3" x14ac:dyDescent="0.25">
      <c r="A448" t="s">
        <v>2005</v>
      </c>
      <c r="B448">
        <v>6</v>
      </c>
      <c r="C448" t="s">
        <v>1999</v>
      </c>
    </row>
    <row r="449" spans="1:3" x14ac:dyDescent="0.25">
      <c r="A449" t="s">
        <v>2006</v>
      </c>
      <c r="B449">
        <v>7</v>
      </c>
      <c r="C449" t="s">
        <v>1999</v>
      </c>
    </row>
    <row r="450" spans="1:3" x14ac:dyDescent="0.25">
      <c r="A450" t="s">
        <v>2007</v>
      </c>
      <c r="B450">
        <v>8</v>
      </c>
      <c r="C450" t="s">
        <v>1999</v>
      </c>
    </row>
    <row r="451" spans="1:3" x14ac:dyDescent="0.25">
      <c r="A451" t="s">
        <v>2008</v>
      </c>
      <c r="B451">
        <v>9</v>
      </c>
      <c r="C451" t="s">
        <v>1999</v>
      </c>
    </row>
    <row r="452" spans="1:3" x14ac:dyDescent="0.25">
      <c r="A452" t="s">
        <v>2009</v>
      </c>
      <c r="B452">
        <v>10</v>
      </c>
      <c r="C452" t="s">
        <v>1999</v>
      </c>
    </row>
    <row r="453" spans="1:3" x14ac:dyDescent="0.25">
      <c r="A453" t="s">
        <v>2010</v>
      </c>
      <c r="B453">
        <v>11</v>
      </c>
      <c r="C453" t="s">
        <v>1999</v>
      </c>
    </row>
    <row r="454" spans="1:3" x14ac:dyDescent="0.25">
      <c r="A454" t="s">
        <v>2011</v>
      </c>
      <c r="B454">
        <v>12</v>
      </c>
      <c r="C454" t="s">
        <v>1999</v>
      </c>
    </row>
    <row r="455" spans="1:3" x14ac:dyDescent="0.25">
      <c r="A455" t="s">
        <v>2012</v>
      </c>
      <c r="B455">
        <v>13</v>
      </c>
      <c r="C455" t="s">
        <v>1999</v>
      </c>
    </row>
    <row r="456" spans="1:3" x14ac:dyDescent="0.25">
      <c r="A456" t="s">
        <v>2013</v>
      </c>
      <c r="B456">
        <v>14</v>
      </c>
      <c r="C456" t="s">
        <v>1999</v>
      </c>
    </row>
    <row r="457" spans="1:3" x14ac:dyDescent="0.25">
      <c r="A457" t="s">
        <v>2014</v>
      </c>
      <c r="B457">
        <v>15</v>
      </c>
      <c r="C457" t="s">
        <v>1999</v>
      </c>
    </row>
    <row r="458" spans="1:3" x14ac:dyDescent="0.25">
      <c r="A458" t="s">
        <v>2015</v>
      </c>
      <c r="B458">
        <v>16</v>
      </c>
      <c r="C458" t="s">
        <v>1999</v>
      </c>
    </row>
    <row r="459" spans="1:3" x14ac:dyDescent="0.25">
      <c r="A459" t="s">
        <v>2016</v>
      </c>
      <c r="B459">
        <v>17</v>
      </c>
      <c r="C459" t="s">
        <v>1999</v>
      </c>
    </row>
    <row r="460" spans="1:3" x14ac:dyDescent="0.25">
      <c r="A460" t="s">
        <v>2017</v>
      </c>
      <c r="B460">
        <v>18</v>
      </c>
      <c r="C460" t="s">
        <v>1999</v>
      </c>
    </row>
    <row r="461" spans="1:3" x14ac:dyDescent="0.25">
      <c r="A461" t="s">
        <v>2018</v>
      </c>
      <c r="B461">
        <v>19</v>
      </c>
      <c r="C461" t="s">
        <v>1999</v>
      </c>
    </row>
    <row r="462" spans="1:3" x14ac:dyDescent="0.25">
      <c r="A462" t="s">
        <v>2019</v>
      </c>
      <c r="B462">
        <v>20</v>
      </c>
      <c r="C462" t="s">
        <v>1999</v>
      </c>
    </row>
    <row r="463" spans="1:3" x14ac:dyDescent="0.25">
      <c r="A463" t="s">
        <v>2031</v>
      </c>
      <c r="B463">
        <v>1</v>
      </c>
      <c r="C463" t="s">
        <v>2030</v>
      </c>
    </row>
    <row r="464" spans="1:3" x14ac:dyDescent="0.25">
      <c r="A464" t="s">
        <v>2032</v>
      </c>
      <c r="B464">
        <v>2</v>
      </c>
      <c r="C464" t="s">
        <v>2030</v>
      </c>
    </row>
    <row r="465" spans="1:3" x14ac:dyDescent="0.25">
      <c r="A465" t="s">
        <v>2033</v>
      </c>
      <c r="B465">
        <v>3</v>
      </c>
      <c r="C465" t="s">
        <v>2030</v>
      </c>
    </row>
    <row r="466" spans="1:3" x14ac:dyDescent="0.25">
      <c r="A466" t="s">
        <v>2034</v>
      </c>
      <c r="B466">
        <v>4</v>
      </c>
      <c r="C466" t="s">
        <v>2030</v>
      </c>
    </row>
    <row r="467" spans="1:3" x14ac:dyDescent="0.25">
      <c r="A467" t="s">
        <v>2035</v>
      </c>
      <c r="B467">
        <v>5</v>
      </c>
      <c r="C467" t="s">
        <v>2030</v>
      </c>
    </row>
    <row r="468" spans="1:3" x14ac:dyDescent="0.25">
      <c r="A468" t="s">
        <v>2036</v>
      </c>
      <c r="B468">
        <v>6</v>
      </c>
      <c r="C468" t="s">
        <v>2030</v>
      </c>
    </row>
    <row r="469" spans="1:3" x14ac:dyDescent="0.25">
      <c r="A469" t="s">
        <v>2037</v>
      </c>
      <c r="B469">
        <v>7</v>
      </c>
      <c r="C469" t="s">
        <v>2030</v>
      </c>
    </row>
    <row r="470" spans="1:3" x14ac:dyDescent="0.25">
      <c r="A470" t="s">
        <v>2038</v>
      </c>
      <c r="B470">
        <v>8</v>
      </c>
      <c r="C470" t="s">
        <v>2030</v>
      </c>
    </row>
    <row r="471" spans="1:3" x14ac:dyDescent="0.25">
      <c r="A471" t="s">
        <v>2039</v>
      </c>
      <c r="B471">
        <v>9</v>
      </c>
      <c r="C471" t="s">
        <v>2030</v>
      </c>
    </row>
    <row r="472" spans="1:3" x14ac:dyDescent="0.25">
      <c r="A472" t="s">
        <v>2040</v>
      </c>
      <c r="B472">
        <v>10</v>
      </c>
      <c r="C472" t="s">
        <v>2030</v>
      </c>
    </row>
    <row r="473" spans="1:3" x14ac:dyDescent="0.25">
      <c r="A473" t="s">
        <v>2041</v>
      </c>
      <c r="B473">
        <v>11</v>
      </c>
      <c r="C473" t="s">
        <v>2030</v>
      </c>
    </row>
    <row r="474" spans="1:3" x14ac:dyDescent="0.25">
      <c r="A474" t="s">
        <v>2042</v>
      </c>
      <c r="B474">
        <v>12</v>
      </c>
      <c r="C474" t="s">
        <v>2030</v>
      </c>
    </row>
    <row r="475" spans="1:3" x14ac:dyDescent="0.25">
      <c r="A475" t="s">
        <v>2043</v>
      </c>
      <c r="B475">
        <v>13</v>
      </c>
      <c r="C475" t="s">
        <v>2030</v>
      </c>
    </row>
    <row r="476" spans="1:3" x14ac:dyDescent="0.25">
      <c r="A476" t="s">
        <v>296</v>
      </c>
      <c r="B476">
        <v>14</v>
      </c>
      <c r="C476" t="s">
        <v>2030</v>
      </c>
    </row>
    <row r="477" spans="1:3" x14ac:dyDescent="0.25">
      <c r="A477" t="s">
        <v>2044</v>
      </c>
      <c r="B477">
        <v>15</v>
      </c>
      <c r="C477" t="s">
        <v>2030</v>
      </c>
    </row>
    <row r="478" spans="1:3" x14ac:dyDescent="0.25">
      <c r="A478" t="s">
        <v>2045</v>
      </c>
      <c r="B478">
        <v>16</v>
      </c>
      <c r="C478" t="s">
        <v>2030</v>
      </c>
    </row>
    <row r="479" spans="1:3" x14ac:dyDescent="0.25">
      <c r="A479" t="s">
        <v>2046</v>
      </c>
      <c r="B479">
        <v>17</v>
      </c>
      <c r="C479" t="s">
        <v>2030</v>
      </c>
    </row>
    <row r="480" spans="1:3" x14ac:dyDescent="0.25">
      <c r="A480" t="s">
        <v>2047</v>
      </c>
      <c r="B480">
        <v>18</v>
      </c>
      <c r="C480" t="s">
        <v>2030</v>
      </c>
    </row>
    <row r="481" spans="1:3" x14ac:dyDescent="0.25">
      <c r="A481" t="s">
        <v>2049</v>
      </c>
      <c r="B481">
        <v>1</v>
      </c>
      <c r="C481" t="s">
        <v>2048</v>
      </c>
    </row>
    <row r="482" spans="1:3" x14ac:dyDescent="0.25">
      <c r="A482" t="s">
        <v>2032</v>
      </c>
      <c r="B482">
        <v>2</v>
      </c>
      <c r="C482" t="s">
        <v>2048</v>
      </c>
    </row>
    <row r="483" spans="1:3" x14ac:dyDescent="0.25">
      <c r="A483" t="s">
        <v>2050</v>
      </c>
      <c r="B483">
        <v>3</v>
      </c>
      <c r="C483" t="s">
        <v>2048</v>
      </c>
    </row>
    <row r="484" spans="1:3" x14ac:dyDescent="0.25">
      <c r="A484" t="s">
        <v>2033</v>
      </c>
      <c r="B484">
        <v>4</v>
      </c>
      <c r="C484" t="s">
        <v>2048</v>
      </c>
    </row>
    <row r="485" spans="1:3" x14ac:dyDescent="0.25">
      <c r="A485" t="s">
        <v>2051</v>
      </c>
      <c r="B485">
        <v>5</v>
      </c>
      <c r="C485" t="s">
        <v>2048</v>
      </c>
    </row>
    <row r="486" spans="1:3" x14ac:dyDescent="0.25">
      <c r="A486" t="s">
        <v>2052</v>
      </c>
      <c r="B486">
        <v>6</v>
      </c>
      <c r="C486" t="s">
        <v>2048</v>
      </c>
    </row>
    <row r="487" spans="1:3" x14ac:dyDescent="0.25">
      <c r="A487" t="s">
        <v>2053</v>
      </c>
      <c r="B487">
        <v>7</v>
      </c>
      <c r="C487" t="s">
        <v>2048</v>
      </c>
    </row>
    <row r="488" spans="1:3" x14ac:dyDescent="0.25">
      <c r="A488" t="s">
        <v>2054</v>
      </c>
      <c r="B488">
        <v>8</v>
      </c>
      <c r="C488" t="s">
        <v>2048</v>
      </c>
    </row>
    <row r="489" spans="1:3" x14ac:dyDescent="0.25">
      <c r="A489" t="s">
        <v>2055</v>
      </c>
      <c r="B489">
        <v>9</v>
      </c>
      <c r="C489" t="s">
        <v>2048</v>
      </c>
    </row>
    <row r="490" spans="1:3" x14ac:dyDescent="0.25">
      <c r="A490" t="s">
        <v>2056</v>
      </c>
      <c r="B490">
        <v>10</v>
      </c>
      <c r="C490" t="s">
        <v>2048</v>
      </c>
    </row>
    <row r="491" spans="1:3" x14ac:dyDescent="0.25">
      <c r="A491" t="s">
        <v>2057</v>
      </c>
      <c r="B491">
        <v>11</v>
      </c>
      <c r="C491" t="s">
        <v>2048</v>
      </c>
    </row>
    <row r="492" spans="1:3" x14ac:dyDescent="0.25">
      <c r="A492" t="s">
        <v>2058</v>
      </c>
      <c r="B492">
        <v>12</v>
      </c>
      <c r="C492" t="s">
        <v>2048</v>
      </c>
    </row>
    <row r="493" spans="1:3" x14ac:dyDescent="0.25">
      <c r="A493" t="s">
        <v>2013</v>
      </c>
      <c r="B493">
        <v>13</v>
      </c>
      <c r="C493" t="s">
        <v>2048</v>
      </c>
    </row>
    <row r="494" spans="1:3" x14ac:dyDescent="0.25">
      <c r="A494" t="s">
        <v>2059</v>
      </c>
      <c r="B494">
        <v>14</v>
      </c>
      <c r="C494" t="s">
        <v>2048</v>
      </c>
    </row>
    <row r="495" spans="1:3" x14ac:dyDescent="0.25">
      <c r="A495" t="s">
        <v>2060</v>
      </c>
      <c r="B495">
        <v>15</v>
      </c>
      <c r="C495" t="s">
        <v>2048</v>
      </c>
    </row>
    <row r="496" spans="1:3" x14ac:dyDescent="0.25">
      <c r="A496" t="s">
        <v>2061</v>
      </c>
      <c r="B496">
        <v>16</v>
      </c>
      <c r="C496" t="s">
        <v>2048</v>
      </c>
    </row>
    <row r="497" spans="1:3" x14ac:dyDescent="0.25">
      <c r="A497" t="s">
        <v>2062</v>
      </c>
      <c r="B497">
        <v>17</v>
      </c>
      <c r="C497" t="s">
        <v>2048</v>
      </c>
    </row>
    <row r="498" spans="1:3" x14ac:dyDescent="0.25">
      <c r="A498" t="s">
        <v>2063</v>
      </c>
      <c r="B498">
        <v>18</v>
      </c>
      <c r="C498" t="s">
        <v>2048</v>
      </c>
    </row>
    <row r="499" spans="1:3" x14ac:dyDescent="0.25">
      <c r="A499" t="s">
        <v>2064</v>
      </c>
      <c r="B499">
        <v>19</v>
      </c>
      <c r="C499" t="s">
        <v>2048</v>
      </c>
    </row>
    <row r="500" spans="1:3" x14ac:dyDescent="0.25">
      <c r="A500" t="s">
        <v>2065</v>
      </c>
      <c r="B500">
        <v>20</v>
      </c>
      <c r="C500" t="s">
        <v>2048</v>
      </c>
    </row>
    <row r="501" spans="1:3" x14ac:dyDescent="0.25">
      <c r="A501" t="s">
        <v>2066</v>
      </c>
      <c r="B501">
        <v>21</v>
      </c>
      <c r="C501" t="s">
        <v>2048</v>
      </c>
    </row>
    <row r="502" spans="1:3" x14ac:dyDescent="0.25">
      <c r="A502" t="s">
        <v>2067</v>
      </c>
      <c r="B502">
        <v>22</v>
      </c>
      <c r="C502" t="s">
        <v>2048</v>
      </c>
    </row>
    <row r="503" spans="1:3" x14ac:dyDescent="0.25">
      <c r="A503" t="s">
        <v>2046</v>
      </c>
      <c r="B503">
        <v>23</v>
      </c>
      <c r="C503" t="s">
        <v>2048</v>
      </c>
    </row>
    <row r="504" spans="1:3" x14ac:dyDescent="0.25">
      <c r="A504" t="s">
        <v>2047</v>
      </c>
      <c r="B504">
        <v>24</v>
      </c>
      <c r="C504" t="s">
        <v>2048</v>
      </c>
    </row>
    <row r="505" spans="1:3" x14ac:dyDescent="0.25">
      <c r="A505" t="s">
        <v>2068</v>
      </c>
      <c r="B505">
        <v>25</v>
      </c>
      <c r="C505" t="s">
        <v>2048</v>
      </c>
    </row>
  </sheetData>
  <sheetProtection algorithmName="SHA-512" hashValue="rcIEWkgqm0EJo9svbKLSYMGCY4imhtuH1wNUjnh6k7QI9vCTTCKAjPuklQ2i+Ut+tCVIMK5as0UW4kokR4jJww==" saltValue="0wbIjPuxgbUsNBuTWaVxew==" spinCount="100000" sheet="1" selectLockedCells="1" selectUnlockedCell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
  <dimension ref="A1:G1504"/>
  <sheetViews>
    <sheetView zoomScale="85" zoomScaleNormal="85" workbookViewId="0">
      <selection activeCell="E1495" sqref="E1495"/>
    </sheetView>
  </sheetViews>
  <sheetFormatPr baseColWidth="10" defaultColWidth="22.5703125" defaultRowHeight="15" x14ac:dyDescent="0.25"/>
  <cols>
    <col min="1" max="1" width="35.42578125" bestFit="1" customWidth="1"/>
    <col min="2" max="2" width="14.5703125" bestFit="1" customWidth="1"/>
    <col min="3" max="3" width="37.85546875" bestFit="1" customWidth="1"/>
    <col min="4" max="4" width="13" bestFit="1" customWidth="1"/>
    <col min="5" max="5" width="100.42578125" customWidth="1"/>
    <col min="6" max="6" width="15" bestFit="1" customWidth="1"/>
    <col min="7" max="7" width="8" bestFit="1" customWidth="1"/>
  </cols>
  <sheetData>
    <row r="1" spans="1:7" x14ac:dyDescent="0.25">
      <c r="A1" t="s">
        <v>363</v>
      </c>
      <c r="B1" t="s">
        <v>359</v>
      </c>
      <c r="C1" t="s">
        <v>486</v>
      </c>
      <c r="D1" t="s">
        <v>360</v>
      </c>
      <c r="E1" t="s">
        <v>1587</v>
      </c>
      <c r="F1" t="s">
        <v>361</v>
      </c>
      <c r="G1" t="s">
        <v>362</v>
      </c>
    </row>
    <row r="2" spans="1:7" x14ac:dyDescent="0.25">
      <c r="A2" t="s">
        <v>364</v>
      </c>
      <c r="B2">
        <v>1</v>
      </c>
      <c r="C2" t="s">
        <v>1594</v>
      </c>
      <c r="D2">
        <v>73</v>
      </c>
      <c r="E2" t="s">
        <v>377</v>
      </c>
      <c r="F2">
        <v>2</v>
      </c>
      <c r="G2">
        <v>522</v>
      </c>
    </row>
    <row r="3" spans="1:7" x14ac:dyDescent="0.25">
      <c r="A3" t="s">
        <v>364</v>
      </c>
      <c r="B3">
        <v>1</v>
      </c>
      <c r="C3" t="s">
        <v>1594</v>
      </c>
      <c r="D3">
        <v>73</v>
      </c>
      <c r="E3" t="s">
        <v>487</v>
      </c>
      <c r="F3">
        <v>1</v>
      </c>
      <c r="G3">
        <v>520</v>
      </c>
    </row>
    <row r="4" spans="1:7" x14ac:dyDescent="0.25">
      <c r="A4" t="s">
        <v>364</v>
      </c>
      <c r="B4">
        <v>1</v>
      </c>
      <c r="C4" t="s">
        <v>378</v>
      </c>
      <c r="D4">
        <v>41</v>
      </c>
      <c r="E4" t="s">
        <v>488</v>
      </c>
      <c r="F4">
        <v>214</v>
      </c>
      <c r="G4">
        <v>3883</v>
      </c>
    </row>
    <row r="5" spans="1:7" x14ac:dyDescent="0.25">
      <c r="A5" t="s">
        <v>364</v>
      </c>
      <c r="B5">
        <v>1</v>
      </c>
      <c r="C5" t="s">
        <v>378</v>
      </c>
      <c r="D5">
        <v>41</v>
      </c>
      <c r="E5" t="s">
        <v>489</v>
      </c>
      <c r="F5">
        <v>935</v>
      </c>
      <c r="G5">
        <v>3887</v>
      </c>
    </row>
    <row r="6" spans="1:7" x14ac:dyDescent="0.25">
      <c r="A6" t="s">
        <v>364</v>
      </c>
      <c r="B6">
        <v>1</v>
      </c>
      <c r="C6" t="s">
        <v>378</v>
      </c>
      <c r="D6">
        <v>41</v>
      </c>
      <c r="E6" t="s">
        <v>490</v>
      </c>
      <c r="F6">
        <v>526</v>
      </c>
      <c r="G6">
        <v>3885</v>
      </c>
    </row>
    <row r="7" spans="1:7" x14ac:dyDescent="0.25">
      <c r="A7" t="s">
        <v>364</v>
      </c>
      <c r="B7">
        <v>1</v>
      </c>
      <c r="C7" t="s">
        <v>378</v>
      </c>
      <c r="D7">
        <v>41</v>
      </c>
      <c r="E7" t="s">
        <v>491</v>
      </c>
      <c r="F7">
        <v>580</v>
      </c>
      <c r="G7">
        <v>3886</v>
      </c>
    </row>
    <row r="8" spans="1:7" x14ac:dyDescent="0.25">
      <c r="A8" t="s">
        <v>364</v>
      </c>
      <c r="B8">
        <v>1</v>
      </c>
      <c r="C8" t="s">
        <v>378</v>
      </c>
      <c r="D8">
        <v>41</v>
      </c>
      <c r="E8" t="s">
        <v>492</v>
      </c>
      <c r="F8">
        <v>753</v>
      </c>
      <c r="G8">
        <v>3884</v>
      </c>
    </row>
    <row r="9" spans="1:7" x14ac:dyDescent="0.25">
      <c r="A9" t="s">
        <v>364</v>
      </c>
      <c r="B9">
        <v>1</v>
      </c>
      <c r="C9" t="s">
        <v>169</v>
      </c>
      <c r="D9">
        <v>47</v>
      </c>
      <c r="E9" t="s">
        <v>493</v>
      </c>
      <c r="F9">
        <v>667</v>
      </c>
      <c r="G9">
        <v>3827</v>
      </c>
    </row>
    <row r="10" spans="1:7" x14ac:dyDescent="0.25">
      <c r="A10" t="s">
        <v>364</v>
      </c>
      <c r="B10">
        <v>1</v>
      </c>
      <c r="C10" t="s">
        <v>169</v>
      </c>
      <c r="D10">
        <v>47</v>
      </c>
      <c r="E10" t="s">
        <v>494</v>
      </c>
      <c r="F10">
        <v>1025</v>
      </c>
      <c r="G10">
        <v>3834</v>
      </c>
    </row>
    <row r="11" spans="1:7" x14ac:dyDescent="0.25">
      <c r="A11" t="s">
        <v>364</v>
      </c>
      <c r="B11">
        <v>1</v>
      </c>
      <c r="C11" t="s">
        <v>169</v>
      </c>
      <c r="D11">
        <v>47</v>
      </c>
      <c r="E11" t="s">
        <v>495</v>
      </c>
      <c r="F11">
        <v>190</v>
      </c>
      <c r="G11">
        <v>3823</v>
      </c>
    </row>
    <row r="12" spans="1:7" x14ac:dyDescent="0.25">
      <c r="A12" t="s">
        <v>364</v>
      </c>
      <c r="B12">
        <v>1</v>
      </c>
      <c r="C12" t="s">
        <v>169</v>
      </c>
      <c r="D12">
        <v>47</v>
      </c>
      <c r="E12" t="s">
        <v>496</v>
      </c>
      <c r="F12">
        <v>149</v>
      </c>
      <c r="G12">
        <v>3805</v>
      </c>
    </row>
    <row r="13" spans="1:7" x14ac:dyDescent="0.25">
      <c r="A13" t="s">
        <v>364</v>
      </c>
      <c r="B13">
        <v>1</v>
      </c>
      <c r="C13" t="s">
        <v>169</v>
      </c>
      <c r="D13">
        <v>47</v>
      </c>
      <c r="E13" t="s">
        <v>497</v>
      </c>
      <c r="F13">
        <v>262</v>
      </c>
      <c r="G13">
        <v>3819</v>
      </c>
    </row>
    <row r="14" spans="1:7" x14ac:dyDescent="0.25">
      <c r="A14" t="s">
        <v>364</v>
      </c>
      <c r="B14">
        <v>1</v>
      </c>
      <c r="C14" t="s">
        <v>169</v>
      </c>
      <c r="D14">
        <v>47</v>
      </c>
      <c r="E14" t="s">
        <v>498</v>
      </c>
      <c r="F14">
        <v>267</v>
      </c>
      <c r="G14">
        <v>3821</v>
      </c>
    </row>
    <row r="15" spans="1:7" x14ac:dyDescent="0.25">
      <c r="A15" t="s">
        <v>364</v>
      </c>
      <c r="B15">
        <v>1</v>
      </c>
      <c r="C15" t="s">
        <v>169</v>
      </c>
      <c r="D15">
        <v>47</v>
      </c>
      <c r="E15" t="s">
        <v>499</v>
      </c>
      <c r="F15">
        <v>1078</v>
      </c>
      <c r="G15">
        <v>3837</v>
      </c>
    </row>
    <row r="16" spans="1:7" x14ac:dyDescent="0.25">
      <c r="A16" t="s">
        <v>364</v>
      </c>
      <c r="B16">
        <v>1</v>
      </c>
      <c r="C16" t="s">
        <v>169</v>
      </c>
      <c r="D16">
        <v>47</v>
      </c>
      <c r="E16" t="s">
        <v>227</v>
      </c>
      <c r="F16">
        <v>982</v>
      </c>
      <c r="G16">
        <v>3833</v>
      </c>
    </row>
    <row r="17" spans="1:7" x14ac:dyDescent="0.25">
      <c r="A17" t="s">
        <v>364</v>
      </c>
      <c r="B17">
        <v>1</v>
      </c>
      <c r="C17" t="s">
        <v>169</v>
      </c>
      <c r="D17">
        <v>47</v>
      </c>
      <c r="E17" t="s">
        <v>500</v>
      </c>
      <c r="F17">
        <v>631</v>
      </c>
      <c r="G17">
        <v>3812</v>
      </c>
    </row>
    <row r="18" spans="1:7" x14ac:dyDescent="0.25">
      <c r="A18" t="s">
        <v>364</v>
      </c>
      <c r="B18">
        <v>1</v>
      </c>
      <c r="C18" t="s">
        <v>169</v>
      </c>
      <c r="D18">
        <v>47</v>
      </c>
      <c r="E18" t="s">
        <v>501</v>
      </c>
      <c r="F18">
        <v>630</v>
      </c>
      <c r="G18">
        <v>3826</v>
      </c>
    </row>
    <row r="19" spans="1:7" x14ac:dyDescent="0.25">
      <c r="A19" t="s">
        <v>364</v>
      </c>
      <c r="B19">
        <v>1</v>
      </c>
      <c r="C19" t="s">
        <v>169</v>
      </c>
      <c r="D19">
        <v>47</v>
      </c>
      <c r="E19" t="s">
        <v>502</v>
      </c>
      <c r="F19">
        <v>293</v>
      </c>
      <c r="G19">
        <v>3806</v>
      </c>
    </row>
    <row r="20" spans="1:7" x14ac:dyDescent="0.25">
      <c r="A20" t="s">
        <v>364</v>
      </c>
      <c r="B20">
        <v>1</v>
      </c>
      <c r="C20" t="s">
        <v>169</v>
      </c>
      <c r="D20">
        <v>47</v>
      </c>
      <c r="E20" t="s">
        <v>503</v>
      </c>
      <c r="F20">
        <v>966</v>
      </c>
      <c r="G20">
        <v>3814</v>
      </c>
    </row>
    <row r="21" spans="1:7" x14ac:dyDescent="0.25">
      <c r="A21" t="s">
        <v>364</v>
      </c>
      <c r="B21">
        <v>1</v>
      </c>
      <c r="C21" t="s">
        <v>169</v>
      </c>
      <c r="D21">
        <v>47</v>
      </c>
      <c r="E21" t="s">
        <v>504</v>
      </c>
      <c r="F21">
        <v>1169</v>
      </c>
      <c r="G21">
        <v>3817</v>
      </c>
    </row>
    <row r="22" spans="1:7" x14ac:dyDescent="0.25">
      <c r="A22" t="s">
        <v>364</v>
      </c>
      <c r="B22">
        <v>1</v>
      </c>
      <c r="C22" t="s">
        <v>169</v>
      </c>
      <c r="D22">
        <v>47</v>
      </c>
      <c r="E22" t="s">
        <v>505</v>
      </c>
      <c r="F22">
        <v>340</v>
      </c>
      <c r="G22">
        <v>3807</v>
      </c>
    </row>
    <row r="23" spans="1:7" x14ac:dyDescent="0.25">
      <c r="A23" t="s">
        <v>364</v>
      </c>
      <c r="B23">
        <v>1</v>
      </c>
      <c r="C23" t="s">
        <v>169</v>
      </c>
      <c r="D23">
        <v>47</v>
      </c>
      <c r="E23" t="s">
        <v>506</v>
      </c>
      <c r="F23">
        <v>591</v>
      </c>
      <c r="G23">
        <v>3811</v>
      </c>
    </row>
    <row r="24" spans="1:7" x14ac:dyDescent="0.25">
      <c r="A24" t="s">
        <v>364</v>
      </c>
      <c r="B24">
        <v>1</v>
      </c>
      <c r="C24" t="s">
        <v>169</v>
      </c>
      <c r="D24">
        <v>47</v>
      </c>
      <c r="E24" t="s">
        <v>507</v>
      </c>
      <c r="F24">
        <v>349</v>
      </c>
      <c r="G24">
        <v>3808</v>
      </c>
    </row>
    <row r="25" spans="1:7" x14ac:dyDescent="0.25">
      <c r="A25" t="s">
        <v>364</v>
      </c>
      <c r="B25">
        <v>1</v>
      </c>
      <c r="C25" t="s">
        <v>169</v>
      </c>
      <c r="D25">
        <v>47</v>
      </c>
      <c r="E25" t="s">
        <v>508</v>
      </c>
      <c r="F25">
        <v>103</v>
      </c>
      <c r="G25">
        <v>3804</v>
      </c>
    </row>
    <row r="26" spans="1:7" x14ac:dyDescent="0.25">
      <c r="A26" t="s">
        <v>364</v>
      </c>
      <c r="B26">
        <v>1</v>
      </c>
      <c r="C26" t="s">
        <v>169</v>
      </c>
      <c r="D26">
        <v>47</v>
      </c>
      <c r="E26" t="s">
        <v>509</v>
      </c>
      <c r="F26">
        <v>1106</v>
      </c>
      <c r="G26">
        <v>3816</v>
      </c>
    </row>
    <row r="27" spans="1:7" x14ac:dyDescent="0.25">
      <c r="A27" t="s">
        <v>364</v>
      </c>
      <c r="B27">
        <v>1</v>
      </c>
      <c r="C27" t="s">
        <v>169</v>
      </c>
      <c r="D27">
        <v>47</v>
      </c>
      <c r="E27" t="s">
        <v>510</v>
      </c>
      <c r="F27">
        <v>92</v>
      </c>
      <c r="G27">
        <v>3820</v>
      </c>
    </row>
    <row r="28" spans="1:7" x14ac:dyDescent="0.25">
      <c r="A28" t="s">
        <v>364</v>
      </c>
      <c r="B28">
        <v>1</v>
      </c>
      <c r="C28" t="s">
        <v>169</v>
      </c>
      <c r="D28">
        <v>47</v>
      </c>
      <c r="E28" t="s">
        <v>511</v>
      </c>
      <c r="F28">
        <v>559</v>
      </c>
      <c r="G28">
        <v>3825</v>
      </c>
    </row>
    <row r="29" spans="1:7" x14ac:dyDescent="0.25">
      <c r="A29" t="s">
        <v>364</v>
      </c>
      <c r="B29">
        <v>1</v>
      </c>
      <c r="C29" t="s">
        <v>169</v>
      </c>
      <c r="D29">
        <v>47</v>
      </c>
      <c r="E29" t="s">
        <v>512</v>
      </c>
      <c r="F29">
        <v>794</v>
      </c>
      <c r="G29">
        <v>3830</v>
      </c>
    </row>
    <row r="30" spans="1:7" x14ac:dyDescent="0.25">
      <c r="A30" t="s">
        <v>364</v>
      </c>
      <c r="B30">
        <v>1</v>
      </c>
      <c r="C30" t="s">
        <v>169</v>
      </c>
      <c r="D30">
        <v>47</v>
      </c>
      <c r="E30" t="s">
        <v>513</v>
      </c>
      <c r="F30">
        <v>1155</v>
      </c>
      <c r="G30">
        <v>3840</v>
      </c>
    </row>
    <row r="31" spans="1:7" x14ac:dyDescent="0.25">
      <c r="A31" t="s">
        <v>364</v>
      </c>
      <c r="B31">
        <v>1</v>
      </c>
      <c r="C31" t="s">
        <v>169</v>
      </c>
      <c r="D31">
        <v>47</v>
      </c>
      <c r="E31" t="s">
        <v>514</v>
      </c>
      <c r="F31">
        <v>384</v>
      </c>
      <c r="G31">
        <v>3809</v>
      </c>
    </row>
    <row r="32" spans="1:7" x14ac:dyDescent="0.25">
      <c r="A32" t="s">
        <v>364</v>
      </c>
      <c r="B32">
        <v>1</v>
      </c>
      <c r="C32" t="s">
        <v>169</v>
      </c>
      <c r="D32">
        <v>47</v>
      </c>
      <c r="E32" t="s">
        <v>515</v>
      </c>
      <c r="F32">
        <v>900</v>
      </c>
      <c r="G32">
        <v>3832</v>
      </c>
    </row>
    <row r="33" spans="1:7" x14ac:dyDescent="0.25">
      <c r="A33" t="s">
        <v>364</v>
      </c>
      <c r="B33">
        <v>1</v>
      </c>
      <c r="C33" t="s">
        <v>169</v>
      </c>
      <c r="D33">
        <v>47</v>
      </c>
      <c r="E33" t="s">
        <v>516</v>
      </c>
      <c r="F33">
        <v>681</v>
      </c>
      <c r="G33">
        <v>3829</v>
      </c>
    </row>
    <row r="34" spans="1:7" x14ac:dyDescent="0.25">
      <c r="A34" t="s">
        <v>364</v>
      </c>
      <c r="B34">
        <v>1</v>
      </c>
      <c r="C34" t="s">
        <v>169</v>
      </c>
      <c r="D34">
        <v>47</v>
      </c>
      <c r="E34" t="s">
        <v>517</v>
      </c>
      <c r="F34">
        <v>1118</v>
      </c>
      <c r="G34">
        <v>3838</v>
      </c>
    </row>
    <row r="35" spans="1:7" x14ac:dyDescent="0.25">
      <c r="A35" t="s">
        <v>364</v>
      </c>
      <c r="B35">
        <v>1</v>
      </c>
      <c r="C35" t="s">
        <v>169</v>
      </c>
      <c r="D35">
        <v>47</v>
      </c>
      <c r="E35" t="s">
        <v>518</v>
      </c>
      <c r="F35">
        <v>433</v>
      </c>
      <c r="G35">
        <v>3818</v>
      </c>
    </row>
    <row r="36" spans="1:7" x14ac:dyDescent="0.25">
      <c r="A36" t="s">
        <v>364</v>
      </c>
      <c r="B36">
        <v>1</v>
      </c>
      <c r="C36" t="s">
        <v>169</v>
      </c>
      <c r="D36">
        <v>47</v>
      </c>
      <c r="E36" t="s">
        <v>519</v>
      </c>
      <c r="F36">
        <v>444</v>
      </c>
      <c r="G36">
        <v>3810</v>
      </c>
    </row>
    <row r="37" spans="1:7" x14ac:dyDescent="0.25">
      <c r="A37" t="s">
        <v>364</v>
      </c>
      <c r="B37">
        <v>1</v>
      </c>
      <c r="C37" t="s">
        <v>169</v>
      </c>
      <c r="D37">
        <v>47</v>
      </c>
      <c r="E37" t="s">
        <v>520</v>
      </c>
      <c r="F37">
        <v>1138</v>
      </c>
      <c r="G37">
        <v>3839</v>
      </c>
    </row>
    <row r="38" spans="1:7" x14ac:dyDescent="0.25">
      <c r="A38" t="s">
        <v>364</v>
      </c>
      <c r="B38">
        <v>1</v>
      </c>
      <c r="C38" t="s">
        <v>169</v>
      </c>
      <c r="D38">
        <v>47</v>
      </c>
      <c r="E38" t="s">
        <v>521</v>
      </c>
      <c r="F38">
        <v>804</v>
      </c>
      <c r="G38">
        <v>3831</v>
      </c>
    </row>
    <row r="39" spans="1:7" x14ac:dyDescent="0.25">
      <c r="A39" t="s">
        <v>364</v>
      </c>
      <c r="B39">
        <v>1</v>
      </c>
      <c r="C39" t="s">
        <v>169</v>
      </c>
      <c r="D39">
        <v>47</v>
      </c>
      <c r="E39" t="s">
        <v>522</v>
      </c>
      <c r="F39">
        <v>859</v>
      </c>
      <c r="G39">
        <v>3813</v>
      </c>
    </row>
    <row r="40" spans="1:7" x14ac:dyDescent="0.25">
      <c r="A40" t="s">
        <v>364</v>
      </c>
      <c r="B40">
        <v>1</v>
      </c>
      <c r="C40" t="s">
        <v>169</v>
      </c>
      <c r="D40">
        <v>47</v>
      </c>
      <c r="E40" t="s">
        <v>523</v>
      </c>
      <c r="F40">
        <v>1048</v>
      </c>
      <c r="G40">
        <v>3836</v>
      </c>
    </row>
    <row r="41" spans="1:7" x14ac:dyDescent="0.25">
      <c r="A41" t="s">
        <v>364</v>
      </c>
      <c r="B41">
        <v>1</v>
      </c>
      <c r="C41" t="s">
        <v>169</v>
      </c>
      <c r="D41">
        <v>47</v>
      </c>
      <c r="E41" t="s">
        <v>524</v>
      </c>
      <c r="F41">
        <v>186</v>
      </c>
      <c r="G41">
        <v>3822</v>
      </c>
    </row>
    <row r="42" spans="1:7" x14ac:dyDescent="0.25">
      <c r="A42" t="s">
        <v>364</v>
      </c>
      <c r="B42">
        <v>1</v>
      </c>
      <c r="C42" t="s">
        <v>169</v>
      </c>
      <c r="D42">
        <v>47</v>
      </c>
      <c r="E42" t="s">
        <v>456</v>
      </c>
      <c r="F42">
        <v>1054</v>
      </c>
      <c r="G42">
        <v>3815</v>
      </c>
    </row>
    <row r="43" spans="1:7" x14ac:dyDescent="0.25">
      <c r="A43" t="s">
        <v>364</v>
      </c>
      <c r="B43">
        <v>1</v>
      </c>
      <c r="C43" t="s">
        <v>169</v>
      </c>
      <c r="D43">
        <v>47</v>
      </c>
      <c r="E43" t="s">
        <v>525</v>
      </c>
      <c r="F43">
        <v>669</v>
      </c>
      <c r="G43">
        <v>3828</v>
      </c>
    </row>
    <row r="44" spans="1:7" x14ac:dyDescent="0.25">
      <c r="A44" t="s">
        <v>364</v>
      </c>
      <c r="B44">
        <v>1</v>
      </c>
      <c r="C44" t="s">
        <v>169</v>
      </c>
      <c r="D44">
        <v>47</v>
      </c>
      <c r="E44" t="s">
        <v>526</v>
      </c>
      <c r="F44">
        <v>1038</v>
      </c>
      <c r="G44">
        <v>3835</v>
      </c>
    </row>
    <row r="45" spans="1:7" x14ac:dyDescent="0.25">
      <c r="A45" t="s">
        <v>364</v>
      </c>
      <c r="B45">
        <v>1</v>
      </c>
      <c r="C45" t="s">
        <v>169</v>
      </c>
      <c r="D45">
        <v>47</v>
      </c>
      <c r="E45" t="s">
        <v>527</v>
      </c>
      <c r="F45">
        <v>204</v>
      </c>
      <c r="G45">
        <v>3824</v>
      </c>
    </row>
    <row r="46" spans="1:7" x14ac:dyDescent="0.25">
      <c r="A46" t="s">
        <v>364</v>
      </c>
      <c r="B46">
        <v>1</v>
      </c>
      <c r="C46" t="s">
        <v>1595</v>
      </c>
      <c r="D46">
        <v>58</v>
      </c>
      <c r="E46" t="s">
        <v>225</v>
      </c>
      <c r="F46">
        <v>973</v>
      </c>
      <c r="G46">
        <v>3889</v>
      </c>
    </row>
    <row r="47" spans="1:7" x14ac:dyDescent="0.25">
      <c r="A47" t="s">
        <v>364</v>
      </c>
      <c r="B47">
        <v>1</v>
      </c>
      <c r="C47" t="s">
        <v>1595</v>
      </c>
      <c r="D47">
        <v>58</v>
      </c>
      <c r="E47" t="s">
        <v>528</v>
      </c>
      <c r="F47">
        <v>323</v>
      </c>
      <c r="G47">
        <v>3888</v>
      </c>
    </row>
    <row r="48" spans="1:7" x14ac:dyDescent="0.25">
      <c r="A48" t="s">
        <v>364</v>
      </c>
      <c r="B48">
        <v>1</v>
      </c>
      <c r="C48" t="s">
        <v>379</v>
      </c>
      <c r="D48">
        <v>67</v>
      </c>
      <c r="E48" t="s">
        <v>529</v>
      </c>
      <c r="F48">
        <v>385</v>
      </c>
      <c r="G48">
        <v>3841</v>
      </c>
    </row>
    <row r="49" spans="1:7" x14ac:dyDescent="0.25">
      <c r="A49" t="s">
        <v>364</v>
      </c>
      <c r="B49">
        <v>1</v>
      </c>
      <c r="C49" t="s">
        <v>379</v>
      </c>
      <c r="D49">
        <v>67</v>
      </c>
      <c r="E49" t="s">
        <v>530</v>
      </c>
      <c r="F49">
        <v>63</v>
      </c>
      <c r="G49">
        <v>3842</v>
      </c>
    </row>
    <row r="50" spans="1:7" x14ac:dyDescent="0.25">
      <c r="A50" t="s">
        <v>364</v>
      </c>
      <c r="B50">
        <v>1</v>
      </c>
      <c r="C50" t="s">
        <v>379</v>
      </c>
      <c r="D50">
        <v>67</v>
      </c>
      <c r="E50" t="s">
        <v>531</v>
      </c>
      <c r="F50">
        <v>887</v>
      </c>
      <c r="G50">
        <v>3843</v>
      </c>
    </row>
    <row r="51" spans="1:7" x14ac:dyDescent="0.25">
      <c r="A51" t="s">
        <v>364</v>
      </c>
      <c r="B51">
        <v>1</v>
      </c>
      <c r="C51" t="s">
        <v>380</v>
      </c>
      <c r="D51">
        <v>71</v>
      </c>
      <c r="E51" t="s">
        <v>532</v>
      </c>
      <c r="F51">
        <v>398</v>
      </c>
      <c r="G51">
        <v>3893</v>
      </c>
    </row>
    <row r="52" spans="1:7" x14ac:dyDescent="0.25">
      <c r="A52" t="s">
        <v>364</v>
      </c>
      <c r="B52">
        <v>1</v>
      </c>
      <c r="C52" t="s">
        <v>176</v>
      </c>
      <c r="D52">
        <v>72</v>
      </c>
      <c r="E52" t="s">
        <v>533</v>
      </c>
      <c r="F52">
        <v>401</v>
      </c>
      <c r="G52">
        <v>3844</v>
      </c>
    </row>
    <row r="53" spans="1:7" x14ac:dyDescent="0.25">
      <c r="A53" t="s">
        <v>364</v>
      </c>
      <c r="B53">
        <v>1</v>
      </c>
      <c r="C53" t="s">
        <v>176</v>
      </c>
      <c r="D53">
        <v>72</v>
      </c>
      <c r="E53" t="s">
        <v>534</v>
      </c>
      <c r="F53">
        <v>275</v>
      </c>
      <c r="G53">
        <v>3845</v>
      </c>
    </row>
    <row r="54" spans="1:7" x14ac:dyDescent="0.25">
      <c r="A54" t="s">
        <v>364</v>
      </c>
      <c r="B54">
        <v>1</v>
      </c>
      <c r="C54" t="s">
        <v>176</v>
      </c>
      <c r="D54">
        <v>72</v>
      </c>
      <c r="E54" t="s">
        <v>535</v>
      </c>
      <c r="F54">
        <v>579</v>
      </c>
      <c r="G54">
        <v>3851</v>
      </c>
    </row>
    <row r="55" spans="1:7" x14ac:dyDescent="0.25">
      <c r="A55" t="s">
        <v>364</v>
      </c>
      <c r="B55">
        <v>1</v>
      </c>
      <c r="C55" t="s">
        <v>176</v>
      </c>
      <c r="D55">
        <v>72</v>
      </c>
      <c r="E55" t="s">
        <v>429</v>
      </c>
      <c r="F55">
        <v>921</v>
      </c>
      <c r="G55">
        <v>524</v>
      </c>
    </row>
    <row r="56" spans="1:7" x14ac:dyDescent="0.25">
      <c r="A56" t="s">
        <v>364</v>
      </c>
      <c r="B56">
        <v>1</v>
      </c>
      <c r="C56" t="s">
        <v>176</v>
      </c>
      <c r="D56">
        <v>72</v>
      </c>
      <c r="E56" t="s">
        <v>536</v>
      </c>
      <c r="F56">
        <v>803</v>
      </c>
      <c r="G56">
        <v>3848</v>
      </c>
    </row>
    <row r="57" spans="1:7" x14ac:dyDescent="0.25">
      <c r="A57" t="s">
        <v>364</v>
      </c>
      <c r="B57">
        <v>1</v>
      </c>
      <c r="C57" t="s">
        <v>176</v>
      </c>
      <c r="D57">
        <v>72</v>
      </c>
      <c r="E57" t="s">
        <v>537</v>
      </c>
      <c r="F57">
        <v>920</v>
      </c>
      <c r="G57">
        <v>3849</v>
      </c>
    </row>
    <row r="58" spans="1:7" x14ac:dyDescent="0.25">
      <c r="A58" t="s">
        <v>364</v>
      </c>
      <c r="B58">
        <v>1</v>
      </c>
      <c r="C58" t="s">
        <v>176</v>
      </c>
      <c r="D58">
        <v>72</v>
      </c>
      <c r="E58" t="s">
        <v>538</v>
      </c>
      <c r="F58">
        <v>1185</v>
      </c>
      <c r="G58">
        <v>3850</v>
      </c>
    </row>
    <row r="59" spans="1:7" x14ac:dyDescent="0.25">
      <c r="A59" t="s">
        <v>364</v>
      </c>
      <c r="B59">
        <v>1</v>
      </c>
      <c r="C59" t="s">
        <v>176</v>
      </c>
      <c r="D59">
        <v>72</v>
      </c>
      <c r="E59" t="s">
        <v>539</v>
      </c>
      <c r="F59">
        <v>460</v>
      </c>
      <c r="G59">
        <v>3846</v>
      </c>
    </row>
    <row r="60" spans="1:7" x14ac:dyDescent="0.25">
      <c r="A60" t="s">
        <v>364</v>
      </c>
      <c r="B60">
        <v>1</v>
      </c>
      <c r="C60" t="s">
        <v>176</v>
      </c>
      <c r="D60">
        <v>72</v>
      </c>
      <c r="E60" t="s">
        <v>540</v>
      </c>
      <c r="F60">
        <v>612</v>
      </c>
      <c r="G60">
        <v>3847</v>
      </c>
    </row>
    <row r="61" spans="1:7" x14ac:dyDescent="0.25">
      <c r="A61" t="s">
        <v>364</v>
      </c>
      <c r="B61">
        <v>1</v>
      </c>
      <c r="C61" t="s">
        <v>381</v>
      </c>
      <c r="D61">
        <v>116</v>
      </c>
      <c r="E61" t="s">
        <v>541</v>
      </c>
      <c r="F61">
        <v>543</v>
      </c>
      <c r="G61">
        <v>3855</v>
      </c>
    </row>
    <row r="62" spans="1:7" x14ac:dyDescent="0.25">
      <c r="A62" t="s">
        <v>364</v>
      </c>
      <c r="B62">
        <v>1</v>
      </c>
      <c r="C62" t="s">
        <v>381</v>
      </c>
      <c r="D62">
        <v>116</v>
      </c>
      <c r="E62" t="s">
        <v>542</v>
      </c>
      <c r="F62">
        <v>331</v>
      </c>
      <c r="G62">
        <v>3854</v>
      </c>
    </row>
    <row r="63" spans="1:7" x14ac:dyDescent="0.25">
      <c r="A63" t="s">
        <v>364</v>
      </c>
      <c r="B63">
        <v>1</v>
      </c>
      <c r="C63" t="s">
        <v>381</v>
      </c>
      <c r="D63">
        <v>116</v>
      </c>
      <c r="E63" t="s">
        <v>543</v>
      </c>
      <c r="F63">
        <v>647</v>
      </c>
      <c r="G63">
        <v>3852</v>
      </c>
    </row>
    <row r="64" spans="1:7" x14ac:dyDescent="0.25">
      <c r="A64" t="s">
        <v>364</v>
      </c>
      <c r="B64">
        <v>1</v>
      </c>
      <c r="C64" t="s">
        <v>381</v>
      </c>
      <c r="D64">
        <v>116</v>
      </c>
      <c r="E64" t="s">
        <v>544</v>
      </c>
      <c r="F64">
        <v>228</v>
      </c>
      <c r="G64">
        <v>3853</v>
      </c>
    </row>
    <row r="65" spans="1:7" x14ac:dyDescent="0.25">
      <c r="A65" t="s">
        <v>364</v>
      </c>
      <c r="B65">
        <v>1</v>
      </c>
      <c r="C65" t="s">
        <v>382</v>
      </c>
      <c r="D65">
        <v>123</v>
      </c>
      <c r="E65" t="s">
        <v>545</v>
      </c>
      <c r="F65">
        <v>1062</v>
      </c>
      <c r="G65">
        <v>3882</v>
      </c>
    </row>
    <row r="66" spans="1:7" x14ac:dyDescent="0.25">
      <c r="A66" t="s">
        <v>364</v>
      </c>
      <c r="B66">
        <v>1</v>
      </c>
      <c r="C66" t="s">
        <v>382</v>
      </c>
      <c r="D66">
        <v>123</v>
      </c>
      <c r="E66" t="s">
        <v>546</v>
      </c>
      <c r="F66">
        <v>874</v>
      </c>
      <c r="G66">
        <v>3881</v>
      </c>
    </row>
    <row r="67" spans="1:7" x14ac:dyDescent="0.25">
      <c r="A67" t="s">
        <v>364</v>
      </c>
      <c r="B67">
        <v>1</v>
      </c>
      <c r="C67" t="s">
        <v>383</v>
      </c>
      <c r="D67">
        <v>138</v>
      </c>
      <c r="E67" t="s">
        <v>547</v>
      </c>
      <c r="F67">
        <v>127</v>
      </c>
      <c r="G67">
        <v>3857</v>
      </c>
    </row>
    <row r="68" spans="1:7" x14ac:dyDescent="0.25">
      <c r="A68" t="s">
        <v>364</v>
      </c>
      <c r="B68">
        <v>1</v>
      </c>
      <c r="C68" t="s">
        <v>383</v>
      </c>
      <c r="D68">
        <v>138</v>
      </c>
      <c r="E68" t="s">
        <v>548</v>
      </c>
      <c r="F68">
        <v>192</v>
      </c>
      <c r="G68">
        <v>3858</v>
      </c>
    </row>
    <row r="69" spans="1:7" x14ac:dyDescent="0.25">
      <c r="A69" t="s">
        <v>364</v>
      </c>
      <c r="B69">
        <v>1</v>
      </c>
      <c r="C69" t="s">
        <v>383</v>
      </c>
      <c r="D69">
        <v>138</v>
      </c>
      <c r="E69" t="s">
        <v>549</v>
      </c>
      <c r="F69">
        <v>713</v>
      </c>
      <c r="G69">
        <v>3856</v>
      </c>
    </row>
    <row r="70" spans="1:7" x14ac:dyDescent="0.25">
      <c r="A70" t="s">
        <v>364</v>
      </c>
      <c r="B70">
        <v>1</v>
      </c>
      <c r="C70" t="s">
        <v>383</v>
      </c>
      <c r="D70">
        <v>138</v>
      </c>
      <c r="E70" t="s">
        <v>550</v>
      </c>
      <c r="F70">
        <v>870</v>
      </c>
      <c r="G70">
        <v>3861</v>
      </c>
    </row>
    <row r="71" spans="1:7" x14ac:dyDescent="0.25">
      <c r="A71" t="s">
        <v>364</v>
      </c>
      <c r="B71">
        <v>1</v>
      </c>
      <c r="C71" t="s">
        <v>383</v>
      </c>
      <c r="D71">
        <v>138</v>
      </c>
      <c r="E71" t="s">
        <v>551</v>
      </c>
      <c r="F71">
        <v>296</v>
      </c>
      <c r="G71">
        <v>3859</v>
      </c>
    </row>
    <row r="72" spans="1:7" x14ac:dyDescent="0.25">
      <c r="A72" t="s">
        <v>364</v>
      </c>
      <c r="B72">
        <v>1</v>
      </c>
      <c r="C72" t="s">
        <v>383</v>
      </c>
      <c r="D72">
        <v>138</v>
      </c>
      <c r="E72" t="s">
        <v>552</v>
      </c>
      <c r="F72">
        <v>285</v>
      </c>
      <c r="G72">
        <v>3863</v>
      </c>
    </row>
    <row r="73" spans="1:7" x14ac:dyDescent="0.25">
      <c r="A73" t="s">
        <v>364</v>
      </c>
      <c r="B73">
        <v>1</v>
      </c>
      <c r="C73" t="s">
        <v>383</v>
      </c>
      <c r="D73">
        <v>138</v>
      </c>
      <c r="E73" t="s">
        <v>553</v>
      </c>
      <c r="F73">
        <v>418</v>
      </c>
      <c r="G73">
        <v>3860</v>
      </c>
    </row>
    <row r="74" spans="1:7" x14ac:dyDescent="0.25">
      <c r="A74" t="s">
        <v>364</v>
      </c>
      <c r="B74">
        <v>1</v>
      </c>
      <c r="C74" t="s">
        <v>383</v>
      </c>
      <c r="D74">
        <v>138</v>
      </c>
      <c r="E74" t="s">
        <v>554</v>
      </c>
      <c r="F74">
        <v>1101</v>
      </c>
      <c r="G74">
        <v>3862</v>
      </c>
    </row>
    <row r="75" spans="1:7" x14ac:dyDescent="0.25">
      <c r="A75" t="s">
        <v>364</v>
      </c>
      <c r="B75">
        <v>1</v>
      </c>
      <c r="C75" t="s">
        <v>384</v>
      </c>
      <c r="D75">
        <v>151</v>
      </c>
      <c r="E75" t="s">
        <v>555</v>
      </c>
      <c r="F75">
        <v>962</v>
      </c>
      <c r="G75">
        <v>3866</v>
      </c>
    </row>
    <row r="76" spans="1:7" x14ac:dyDescent="0.25">
      <c r="A76" t="s">
        <v>364</v>
      </c>
      <c r="B76">
        <v>1</v>
      </c>
      <c r="C76" t="s">
        <v>384</v>
      </c>
      <c r="D76">
        <v>151</v>
      </c>
      <c r="E76" t="s">
        <v>556</v>
      </c>
      <c r="F76">
        <v>756</v>
      </c>
      <c r="G76">
        <v>3864</v>
      </c>
    </row>
    <row r="77" spans="1:7" x14ac:dyDescent="0.25">
      <c r="A77" t="s">
        <v>364</v>
      </c>
      <c r="B77">
        <v>1</v>
      </c>
      <c r="C77" t="s">
        <v>1596</v>
      </c>
      <c r="D77">
        <v>175</v>
      </c>
      <c r="E77" t="s">
        <v>557</v>
      </c>
      <c r="F77">
        <v>218</v>
      </c>
      <c r="G77">
        <v>3869</v>
      </c>
    </row>
    <row r="78" spans="1:7" x14ac:dyDescent="0.25">
      <c r="A78" t="s">
        <v>364</v>
      </c>
      <c r="B78">
        <v>1</v>
      </c>
      <c r="C78" t="s">
        <v>1596</v>
      </c>
      <c r="D78">
        <v>175</v>
      </c>
      <c r="E78" t="s">
        <v>558</v>
      </c>
      <c r="F78">
        <v>877</v>
      </c>
      <c r="G78">
        <v>3868</v>
      </c>
    </row>
    <row r="79" spans="1:7" x14ac:dyDescent="0.25">
      <c r="A79" t="s">
        <v>364</v>
      </c>
      <c r="B79">
        <v>1</v>
      </c>
      <c r="C79" t="s">
        <v>1597</v>
      </c>
      <c r="D79">
        <v>189</v>
      </c>
      <c r="E79" t="s">
        <v>559</v>
      </c>
      <c r="F79">
        <v>991</v>
      </c>
      <c r="G79">
        <v>3870</v>
      </c>
    </row>
    <row r="80" spans="1:7" x14ac:dyDescent="0.25">
      <c r="A80" t="s">
        <v>364</v>
      </c>
      <c r="B80">
        <v>1</v>
      </c>
      <c r="C80" t="s">
        <v>1597</v>
      </c>
      <c r="D80">
        <v>189</v>
      </c>
      <c r="E80" t="s">
        <v>560</v>
      </c>
      <c r="F80">
        <v>992</v>
      </c>
      <c r="G80">
        <v>525</v>
      </c>
    </row>
    <row r="81" spans="1:7" x14ac:dyDescent="0.25">
      <c r="A81" t="s">
        <v>364</v>
      </c>
      <c r="B81">
        <v>1</v>
      </c>
      <c r="C81" t="s">
        <v>1597</v>
      </c>
      <c r="D81">
        <v>189</v>
      </c>
      <c r="E81" t="s">
        <v>561</v>
      </c>
      <c r="F81">
        <v>1184</v>
      </c>
      <c r="G81">
        <v>3873</v>
      </c>
    </row>
    <row r="82" spans="1:7" x14ac:dyDescent="0.25">
      <c r="A82" t="s">
        <v>364</v>
      </c>
      <c r="B82">
        <v>1</v>
      </c>
      <c r="C82" t="s">
        <v>1597</v>
      </c>
      <c r="D82">
        <v>189</v>
      </c>
      <c r="E82" t="s">
        <v>562</v>
      </c>
      <c r="F82">
        <v>15</v>
      </c>
      <c r="G82">
        <v>3871</v>
      </c>
    </row>
    <row r="83" spans="1:7" x14ac:dyDescent="0.25">
      <c r="A83" t="s">
        <v>364</v>
      </c>
      <c r="B83">
        <v>1</v>
      </c>
      <c r="C83" t="s">
        <v>1598</v>
      </c>
      <c r="D83">
        <v>197</v>
      </c>
      <c r="E83" t="s">
        <v>563</v>
      </c>
      <c r="F83">
        <v>1031</v>
      </c>
      <c r="G83">
        <v>3890</v>
      </c>
    </row>
    <row r="84" spans="1:7" x14ac:dyDescent="0.25">
      <c r="A84" t="s">
        <v>364</v>
      </c>
      <c r="B84">
        <v>1</v>
      </c>
      <c r="C84" t="s">
        <v>1598</v>
      </c>
      <c r="D84">
        <v>197</v>
      </c>
      <c r="E84" t="s">
        <v>564</v>
      </c>
      <c r="F84">
        <v>35</v>
      </c>
      <c r="G84">
        <v>3891</v>
      </c>
    </row>
    <row r="85" spans="1:7" x14ac:dyDescent="0.25">
      <c r="A85" t="s">
        <v>364</v>
      </c>
      <c r="B85">
        <v>1</v>
      </c>
      <c r="C85" t="s">
        <v>1598</v>
      </c>
      <c r="D85">
        <v>197</v>
      </c>
      <c r="E85" t="s">
        <v>565</v>
      </c>
      <c r="F85">
        <v>693</v>
      </c>
      <c r="G85">
        <v>3892</v>
      </c>
    </row>
    <row r="86" spans="1:7" x14ac:dyDescent="0.25">
      <c r="A86" t="s">
        <v>364</v>
      </c>
      <c r="B86">
        <v>1</v>
      </c>
      <c r="C86" t="s">
        <v>385</v>
      </c>
      <c r="D86">
        <v>200</v>
      </c>
      <c r="E86" t="s">
        <v>566</v>
      </c>
      <c r="F86">
        <v>577</v>
      </c>
      <c r="G86">
        <v>3878</v>
      </c>
    </row>
    <row r="87" spans="1:7" x14ac:dyDescent="0.25">
      <c r="A87" t="s">
        <v>364</v>
      </c>
      <c r="B87">
        <v>1</v>
      </c>
      <c r="C87" t="s">
        <v>385</v>
      </c>
      <c r="D87">
        <v>200</v>
      </c>
      <c r="E87" t="s">
        <v>567</v>
      </c>
      <c r="F87">
        <v>431</v>
      </c>
      <c r="G87">
        <v>3877</v>
      </c>
    </row>
    <row r="88" spans="1:7" x14ac:dyDescent="0.25">
      <c r="A88" t="s">
        <v>364</v>
      </c>
      <c r="B88">
        <v>1</v>
      </c>
      <c r="C88" t="s">
        <v>385</v>
      </c>
      <c r="D88">
        <v>200</v>
      </c>
      <c r="E88" t="s">
        <v>568</v>
      </c>
      <c r="F88">
        <v>261</v>
      </c>
      <c r="G88">
        <v>3875</v>
      </c>
    </row>
    <row r="89" spans="1:7" x14ac:dyDescent="0.25">
      <c r="A89" t="s">
        <v>364</v>
      </c>
      <c r="B89">
        <v>1</v>
      </c>
      <c r="C89" t="s">
        <v>385</v>
      </c>
      <c r="D89">
        <v>200</v>
      </c>
      <c r="E89" t="s">
        <v>569</v>
      </c>
      <c r="F89">
        <v>469</v>
      </c>
      <c r="G89">
        <v>3876</v>
      </c>
    </row>
    <row r="90" spans="1:7" x14ac:dyDescent="0.25">
      <c r="A90" t="s">
        <v>364</v>
      </c>
      <c r="B90">
        <v>1</v>
      </c>
      <c r="C90" t="s">
        <v>385</v>
      </c>
      <c r="D90">
        <v>200</v>
      </c>
      <c r="E90" t="s">
        <v>570</v>
      </c>
      <c r="F90">
        <v>917</v>
      </c>
      <c r="G90">
        <v>3880</v>
      </c>
    </row>
    <row r="91" spans="1:7" x14ac:dyDescent="0.25">
      <c r="A91" t="s">
        <v>364</v>
      </c>
      <c r="B91">
        <v>1</v>
      </c>
      <c r="C91" t="s">
        <v>385</v>
      </c>
      <c r="D91">
        <v>200</v>
      </c>
      <c r="E91" t="s">
        <v>571</v>
      </c>
      <c r="F91">
        <v>857</v>
      </c>
      <c r="G91">
        <v>3879</v>
      </c>
    </row>
    <row r="92" spans="1:7" x14ac:dyDescent="0.25">
      <c r="A92" t="s">
        <v>364</v>
      </c>
      <c r="B92">
        <v>1</v>
      </c>
      <c r="C92" t="s">
        <v>385</v>
      </c>
      <c r="D92">
        <v>200</v>
      </c>
      <c r="E92" t="s">
        <v>572</v>
      </c>
      <c r="F92">
        <v>1042</v>
      </c>
      <c r="G92">
        <v>3874</v>
      </c>
    </row>
    <row r="93" spans="1:7" x14ac:dyDescent="0.25">
      <c r="A93" t="s">
        <v>365</v>
      </c>
      <c r="B93">
        <v>2</v>
      </c>
      <c r="C93" t="s">
        <v>164</v>
      </c>
      <c r="D93">
        <v>23</v>
      </c>
      <c r="E93" t="s">
        <v>573</v>
      </c>
      <c r="F93">
        <v>136</v>
      </c>
      <c r="G93">
        <v>3923</v>
      </c>
    </row>
    <row r="94" spans="1:7" x14ac:dyDescent="0.25">
      <c r="A94" t="s">
        <v>365</v>
      </c>
      <c r="B94">
        <v>2</v>
      </c>
      <c r="C94" t="s">
        <v>386</v>
      </c>
      <c r="D94">
        <v>37</v>
      </c>
      <c r="E94" t="s">
        <v>574</v>
      </c>
      <c r="F94">
        <v>919</v>
      </c>
      <c r="G94">
        <v>3909</v>
      </c>
    </row>
    <row r="95" spans="1:7" x14ac:dyDescent="0.25">
      <c r="A95" t="s">
        <v>365</v>
      </c>
      <c r="B95">
        <v>2</v>
      </c>
      <c r="C95" t="s">
        <v>386</v>
      </c>
      <c r="D95">
        <v>37</v>
      </c>
      <c r="E95" t="s">
        <v>575</v>
      </c>
      <c r="F95">
        <v>199</v>
      </c>
      <c r="G95">
        <v>3908</v>
      </c>
    </row>
    <row r="96" spans="1:7" x14ac:dyDescent="0.25">
      <c r="A96" t="s">
        <v>365</v>
      </c>
      <c r="B96">
        <v>2</v>
      </c>
      <c r="C96" t="s">
        <v>387</v>
      </c>
      <c r="D96">
        <v>38</v>
      </c>
      <c r="E96" t="s">
        <v>503</v>
      </c>
      <c r="F96">
        <v>967</v>
      </c>
      <c r="G96">
        <v>3913</v>
      </c>
    </row>
    <row r="97" spans="1:7" x14ac:dyDescent="0.25">
      <c r="A97" t="s">
        <v>365</v>
      </c>
      <c r="B97">
        <v>2</v>
      </c>
      <c r="C97" t="s">
        <v>387</v>
      </c>
      <c r="D97">
        <v>38</v>
      </c>
      <c r="E97" t="s">
        <v>576</v>
      </c>
      <c r="F97">
        <v>65</v>
      </c>
      <c r="G97">
        <v>3912</v>
      </c>
    </row>
    <row r="98" spans="1:7" x14ac:dyDescent="0.25">
      <c r="A98" t="s">
        <v>365</v>
      </c>
      <c r="B98">
        <v>2</v>
      </c>
      <c r="C98" t="s">
        <v>387</v>
      </c>
      <c r="D98">
        <v>38</v>
      </c>
      <c r="E98" t="s">
        <v>577</v>
      </c>
      <c r="F98">
        <v>1085</v>
      </c>
      <c r="G98">
        <v>3914</v>
      </c>
    </row>
    <row r="99" spans="1:7" x14ac:dyDescent="0.25">
      <c r="A99" t="s">
        <v>365</v>
      </c>
      <c r="B99">
        <v>2</v>
      </c>
      <c r="C99" t="s">
        <v>387</v>
      </c>
      <c r="D99">
        <v>38</v>
      </c>
      <c r="E99" t="s">
        <v>578</v>
      </c>
      <c r="F99">
        <v>909</v>
      </c>
      <c r="G99">
        <v>3911</v>
      </c>
    </row>
    <row r="100" spans="1:7" x14ac:dyDescent="0.25">
      <c r="A100" t="s">
        <v>365</v>
      </c>
      <c r="B100">
        <v>2</v>
      </c>
      <c r="C100" t="s">
        <v>388</v>
      </c>
      <c r="D100">
        <v>53</v>
      </c>
      <c r="E100" t="s">
        <v>579</v>
      </c>
      <c r="F100">
        <v>287</v>
      </c>
      <c r="G100">
        <v>3915</v>
      </c>
    </row>
    <row r="101" spans="1:7" x14ac:dyDescent="0.25">
      <c r="A101" t="s">
        <v>365</v>
      </c>
      <c r="B101">
        <v>2</v>
      </c>
      <c r="C101" t="s">
        <v>177</v>
      </c>
      <c r="D101">
        <v>76</v>
      </c>
      <c r="E101" t="s">
        <v>418</v>
      </c>
      <c r="F101">
        <v>926</v>
      </c>
      <c r="G101">
        <v>3902</v>
      </c>
    </row>
    <row r="102" spans="1:7" x14ac:dyDescent="0.25">
      <c r="A102" t="s">
        <v>365</v>
      </c>
      <c r="B102">
        <v>2</v>
      </c>
      <c r="C102" t="s">
        <v>177</v>
      </c>
      <c r="D102">
        <v>76</v>
      </c>
      <c r="E102" t="s">
        <v>580</v>
      </c>
      <c r="F102">
        <v>973</v>
      </c>
      <c r="G102">
        <v>683</v>
      </c>
    </row>
    <row r="103" spans="1:7" x14ac:dyDescent="0.25">
      <c r="A103" t="s">
        <v>365</v>
      </c>
      <c r="B103">
        <v>2</v>
      </c>
      <c r="C103" t="s">
        <v>177</v>
      </c>
      <c r="D103">
        <v>76</v>
      </c>
      <c r="E103" t="s">
        <v>581</v>
      </c>
      <c r="F103">
        <v>972</v>
      </c>
      <c r="G103">
        <v>3903</v>
      </c>
    </row>
    <row r="104" spans="1:7" x14ac:dyDescent="0.25">
      <c r="A104" t="s">
        <v>365</v>
      </c>
      <c r="B104">
        <v>2</v>
      </c>
      <c r="C104" t="s">
        <v>177</v>
      </c>
      <c r="D104">
        <v>76</v>
      </c>
      <c r="E104" t="s">
        <v>582</v>
      </c>
      <c r="F104">
        <v>1043</v>
      </c>
      <c r="G104">
        <v>3905</v>
      </c>
    </row>
    <row r="105" spans="1:7" x14ac:dyDescent="0.25">
      <c r="A105" t="s">
        <v>365</v>
      </c>
      <c r="B105">
        <v>2</v>
      </c>
      <c r="C105" t="s">
        <v>177</v>
      </c>
      <c r="D105">
        <v>76</v>
      </c>
      <c r="E105" t="s">
        <v>219</v>
      </c>
      <c r="F105">
        <v>839</v>
      </c>
      <c r="G105">
        <v>3901</v>
      </c>
    </row>
    <row r="106" spans="1:7" x14ac:dyDescent="0.25">
      <c r="A106" t="s">
        <v>365</v>
      </c>
      <c r="B106">
        <v>2</v>
      </c>
      <c r="C106" t="s">
        <v>177</v>
      </c>
      <c r="D106">
        <v>76</v>
      </c>
      <c r="E106" t="s">
        <v>583</v>
      </c>
      <c r="F106">
        <v>420</v>
      </c>
      <c r="G106">
        <v>3906</v>
      </c>
    </row>
    <row r="107" spans="1:7" x14ac:dyDescent="0.25">
      <c r="A107" t="s">
        <v>365</v>
      </c>
      <c r="B107">
        <v>2</v>
      </c>
      <c r="C107" t="s">
        <v>177</v>
      </c>
      <c r="D107">
        <v>76</v>
      </c>
      <c r="E107" t="s">
        <v>584</v>
      </c>
      <c r="F107">
        <v>975</v>
      </c>
      <c r="G107">
        <v>685</v>
      </c>
    </row>
    <row r="108" spans="1:7" x14ac:dyDescent="0.25">
      <c r="A108" t="s">
        <v>365</v>
      </c>
      <c r="B108">
        <v>2</v>
      </c>
      <c r="C108" t="s">
        <v>177</v>
      </c>
      <c r="D108">
        <v>76</v>
      </c>
      <c r="E108" t="s">
        <v>585</v>
      </c>
      <c r="F108">
        <v>486</v>
      </c>
      <c r="G108">
        <v>3900</v>
      </c>
    </row>
    <row r="109" spans="1:7" x14ac:dyDescent="0.25">
      <c r="A109" t="s">
        <v>365</v>
      </c>
      <c r="B109">
        <v>2</v>
      </c>
      <c r="C109" t="s">
        <v>177</v>
      </c>
      <c r="D109">
        <v>76</v>
      </c>
      <c r="E109" t="s">
        <v>586</v>
      </c>
      <c r="F109">
        <v>974</v>
      </c>
      <c r="G109">
        <v>684</v>
      </c>
    </row>
    <row r="110" spans="1:7" x14ac:dyDescent="0.25">
      <c r="A110" t="s">
        <v>365</v>
      </c>
      <c r="B110">
        <v>2</v>
      </c>
      <c r="C110" t="s">
        <v>177</v>
      </c>
      <c r="D110">
        <v>76</v>
      </c>
      <c r="E110" t="s">
        <v>587</v>
      </c>
      <c r="F110">
        <v>360</v>
      </c>
      <c r="G110">
        <v>3899</v>
      </c>
    </row>
    <row r="111" spans="1:7" x14ac:dyDescent="0.25">
      <c r="A111" t="s">
        <v>365</v>
      </c>
      <c r="B111">
        <v>2</v>
      </c>
      <c r="C111" t="s">
        <v>177</v>
      </c>
      <c r="D111">
        <v>76</v>
      </c>
      <c r="E111" t="s">
        <v>588</v>
      </c>
      <c r="F111">
        <v>934</v>
      </c>
      <c r="G111">
        <v>3907</v>
      </c>
    </row>
    <row r="112" spans="1:7" x14ac:dyDescent="0.25">
      <c r="A112" t="s">
        <v>365</v>
      </c>
      <c r="B112">
        <v>2</v>
      </c>
      <c r="C112" t="s">
        <v>177</v>
      </c>
      <c r="D112">
        <v>76</v>
      </c>
      <c r="E112" t="s">
        <v>589</v>
      </c>
      <c r="F112">
        <v>1011</v>
      </c>
      <c r="G112">
        <v>3904</v>
      </c>
    </row>
    <row r="113" spans="1:7" x14ac:dyDescent="0.25">
      <c r="A113" t="s">
        <v>365</v>
      </c>
      <c r="B113">
        <v>2</v>
      </c>
      <c r="C113" t="s">
        <v>1599</v>
      </c>
      <c r="D113">
        <v>94</v>
      </c>
      <c r="E113" t="s">
        <v>389</v>
      </c>
      <c r="F113">
        <v>542</v>
      </c>
      <c r="G113">
        <v>3926</v>
      </c>
    </row>
    <row r="114" spans="1:7" x14ac:dyDescent="0.25">
      <c r="A114" t="s">
        <v>365</v>
      </c>
      <c r="B114">
        <v>2</v>
      </c>
      <c r="C114" t="s">
        <v>1599</v>
      </c>
      <c r="D114">
        <v>94</v>
      </c>
      <c r="E114" t="s">
        <v>590</v>
      </c>
      <c r="F114">
        <v>541</v>
      </c>
      <c r="G114">
        <v>3925</v>
      </c>
    </row>
    <row r="115" spans="1:7" x14ac:dyDescent="0.25">
      <c r="A115" t="s">
        <v>365</v>
      </c>
      <c r="B115">
        <v>2</v>
      </c>
      <c r="C115" t="s">
        <v>1600</v>
      </c>
      <c r="D115">
        <v>179</v>
      </c>
      <c r="E115" t="s">
        <v>591</v>
      </c>
      <c r="F115">
        <v>802</v>
      </c>
      <c r="G115">
        <v>3919</v>
      </c>
    </row>
    <row r="116" spans="1:7" x14ac:dyDescent="0.25">
      <c r="A116" t="s">
        <v>365</v>
      </c>
      <c r="B116">
        <v>2</v>
      </c>
      <c r="C116" t="s">
        <v>1600</v>
      </c>
      <c r="D116">
        <v>179</v>
      </c>
      <c r="E116" t="s">
        <v>592</v>
      </c>
      <c r="F116">
        <v>944</v>
      </c>
      <c r="G116">
        <v>3916</v>
      </c>
    </row>
    <row r="117" spans="1:7" x14ac:dyDescent="0.25">
      <c r="A117" t="s">
        <v>365</v>
      </c>
      <c r="B117">
        <v>2</v>
      </c>
      <c r="C117" t="s">
        <v>1600</v>
      </c>
      <c r="D117">
        <v>179</v>
      </c>
      <c r="E117" t="s">
        <v>593</v>
      </c>
      <c r="F117">
        <v>950</v>
      </c>
      <c r="G117">
        <v>3920</v>
      </c>
    </row>
    <row r="118" spans="1:7" x14ac:dyDescent="0.25">
      <c r="A118" t="s">
        <v>365</v>
      </c>
      <c r="B118">
        <v>2</v>
      </c>
      <c r="C118" t="s">
        <v>1600</v>
      </c>
      <c r="D118">
        <v>179</v>
      </c>
      <c r="E118" t="s">
        <v>225</v>
      </c>
      <c r="F118">
        <v>974</v>
      </c>
      <c r="G118">
        <v>3922</v>
      </c>
    </row>
    <row r="119" spans="1:7" x14ac:dyDescent="0.25">
      <c r="A119" t="s">
        <v>365</v>
      </c>
      <c r="B119">
        <v>2</v>
      </c>
      <c r="C119" t="s">
        <v>1600</v>
      </c>
      <c r="D119">
        <v>179</v>
      </c>
      <c r="E119" t="s">
        <v>594</v>
      </c>
      <c r="F119">
        <v>89</v>
      </c>
      <c r="G119">
        <v>3917</v>
      </c>
    </row>
    <row r="120" spans="1:7" x14ac:dyDescent="0.25">
      <c r="A120" t="s">
        <v>365</v>
      </c>
      <c r="B120">
        <v>2</v>
      </c>
      <c r="C120" t="s">
        <v>1600</v>
      </c>
      <c r="D120">
        <v>179</v>
      </c>
      <c r="E120" t="s">
        <v>595</v>
      </c>
      <c r="F120">
        <v>113</v>
      </c>
      <c r="G120">
        <v>3918</v>
      </c>
    </row>
    <row r="121" spans="1:7" x14ac:dyDescent="0.25">
      <c r="A121" t="s">
        <v>365</v>
      </c>
      <c r="B121">
        <v>2</v>
      </c>
      <c r="C121" t="s">
        <v>1600</v>
      </c>
      <c r="D121">
        <v>179</v>
      </c>
      <c r="E121" t="s">
        <v>462</v>
      </c>
      <c r="F121">
        <v>1012</v>
      </c>
      <c r="G121">
        <v>3921</v>
      </c>
    </row>
    <row r="122" spans="1:7" x14ac:dyDescent="0.25">
      <c r="A122" t="s">
        <v>165</v>
      </c>
      <c r="B122">
        <v>3</v>
      </c>
      <c r="C122" t="s">
        <v>155</v>
      </c>
      <c r="D122">
        <v>12</v>
      </c>
      <c r="E122" t="s">
        <v>596</v>
      </c>
      <c r="F122">
        <v>1068</v>
      </c>
      <c r="G122">
        <v>3939</v>
      </c>
    </row>
    <row r="123" spans="1:7" x14ac:dyDescent="0.25">
      <c r="A123" t="s">
        <v>165</v>
      </c>
      <c r="B123">
        <v>3</v>
      </c>
      <c r="C123" t="s">
        <v>155</v>
      </c>
      <c r="D123">
        <v>12</v>
      </c>
      <c r="E123" t="s">
        <v>597</v>
      </c>
      <c r="F123">
        <v>82</v>
      </c>
      <c r="G123">
        <v>3931</v>
      </c>
    </row>
    <row r="124" spans="1:7" x14ac:dyDescent="0.25">
      <c r="A124" t="s">
        <v>165</v>
      </c>
      <c r="B124">
        <v>3</v>
      </c>
      <c r="C124" t="s">
        <v>155</v>
      </c>
      <c r="D124">
        <v>12</v>
      </c>
      <c r="E124" t="s">
        <v>598</v>
      </c>
      <c r="F124">
        <v>230</v>
      </c>
      <c r="G124">
        <v>3932</v>
      </c>
    </row>
    <row r="125" spans="1:7" x14ac:dyDescent="0.25">
      <c r="A125" t="s">
        <v>165</v>
      </c>
      <c r="B125">
        <v>3</v>
      </c>
      <c r="C125" t="s">
        <v>155</v>
      </c>
      <c r="D125">
        <v>12</v>
      </c>
      <c r="E125" t="s">
        <v>155</v>
      </c>
      <c r="F125">
        <v>81</v>
      </c>
      <c r="G125">
        <v>3928</v>
      </c>
    </row>
    <row r="126" spans="1:7" x14ac:dyDescent="0.25">
      <c r="A126" t="s">
        <v>165</v>
      </c>
      <c r="B126">
        <v>3</v>
      </c>
      <c r="C126" t="s">
        <v>155</v>
      </c>
      <c r="D126">
        <v>12</v>
      </c>
      <c r="E126" t="s">
        <v>599</v>
      </c>
      <c r="F126">
        <v>416</v>
      </c>
      <c r="G126">
        <v>3933</v>
      </c>
    </row>
    <row r="127" spans="1:7" x14ac:dyDescent="0.25">
      <c r="A127" t="s">
        <v>165</v>
      </c>
      <c r="B127">
        <v>3</v>
      </c>
      <c r="C127" t="s">
        <v>155</v>
      </c>
      <c r="D127">
        <v>12</v>
      </c>
      <c r="E127" t="s">
        <v>600</v>
      </c>
      <c r="F127">
        <v>817</v>
      </c>
      <c r="G127">
        <v>3937</v>
      </c>
    </row>
    <row r="128" spans="1:7" x14ac:dyDescent="0.25">
      <c r="A128" t="s">
        <v>165</v>
      </c>
      <c r="B128">
        <v>3</v>
      </c>
      <c r="C128" t="s">
        <v>155</v>
      </c>
      <c r="D128">
        <v>12</v>
      </c>
      <c r="E128" t="s">
        <v>224</v>
      </c>
      <c r="F128">
        <v>939</v>
      </c>
      <c r="G128">
        <v>3938</v>
      </c>
    </row>
    <row r="129" spans="1:7" x14ac:dyDescent="0.25">
      <c r="A129" t="s">
        <v>165</v>
      </c>
      <c r="B129">
        <v>3</v>
      </c>
      <c r="C129" t="s">
        <v>155</v>
      </c>
      <c r="D129">
        <v>12</v>
      </c>
      <c r="E129" t="s">
        <v>601</v>
      </c>
      <c r="F129">
        <v>75</v>
      </c>
      <c r="G129">
        <v>3927</v>
      </c>
    </row>
    <row r="130" spans="1:7" x14ac:dyDescent="0.25">
      <c r="A130" t="s">
        <v>165</v>
      </c>
      <c r="B130">
        <v>3</v>
      </c>
      <c r="C130" t="s">
        <v>155</v>
      </c>
      <c r="D130">
        <v>12</v>
      </c>
      <c r="E130" t="s">
        <v>602</v>
      </c>
      <c r="F130">
        <v>878</v>
      </c>
      <c r="G130">
        <v>3930</v>
      </c>
    </row>
    <row r="131" spans="1:7" x14ac:dyDescent="0.25">
      <c r="A131" t="s">
        <v>165</v>
      </c>
      <c r="B131">
        <v>3</v>
      </c>
      <c r="C131" t="s">
        <v>155</v>
      </c>
      <c r="D131">
        <v>12</v>
      </c>
      <c r="E131" t="s">
        <v>603</v>
      </c>
      <c r="F131">
        <v>123</v>
      </c>
      <c r="G131">
        <v>3929</v>
      </c>
    </row>
    <row r="132" spans="1:7" x14ac:dyDescent="0.25">
      <c r="A132" t="s">
        <v>165</v>
      </c>
      <c r="B132">
        <v>3</v>
      </c>
      <c r="C132" t="s">
        <v>155</v>
      </c>
      <c r="D132">
        <v>12</v>
      </c>
      <c r="E132" t="s">
        <v>604</v>
      </c>
      <c r="F132">
        <v>465</v>
      </c>
      <c r="G132">
        <v>3934</v>
      </c>
    </row>
    <row r="133" spans="1:7" x14ac:dyDescent="0.25">
      <c r="A133" t="s">
        <v>165</v>
      </c>
      <c r="B133">
        <v>3</v>
      </c>
      <c r="C133" t="s">
        <v>155</v>
      </c>
      <c r="D133">
        <v>12</v>
      </c>
      <c r="E133" t="s">
        <v>605</v>
      </c>
      <c r="F133">
        <v>734</v>
      </c>
      <c r="G133">
        <v>3936</v>
      </c>
    </row>
    <row r="134" spans="1:7" x14ac:dyDescent="0.25">
      <c r="A134" t="s">
        <v>165</v>
      </c>
      <c r="B134">
        <v>3</v>
      </c>
      <c r="C134" t="s">
        <v>155</v>
      </c>
      <c r="D134">
        <v>12</v>
      </c>
      <c r="E134" t="s">
        <v>606</v>
      </c>
      <c r="F134">
        <v>578</v>
      </c>
      <c r="G134">
        <v>3935</v>
      </c>
    </row>
    <row r="135" spans="1:7" x14ac:dyDescent="0.25">
      <c r="A135" t="s">
        <v>165</v>
      </c>
      <c r="B135">
        <v>3</v>
      </c>
      <c r="C135" t="s">
        <v>159</v>
      </c>
      <c r="D135">
        <v>19</v>
      </c>
      <c r="E135" t="s">
        <v>607</v>
      </c>
      <c r="F135">
        <v>886</v>
      </c>
      <c r="G135">
        <v>3942</v>
      </c>
    </row>
    <row r="136" spans="1:7" x14ac:dyDescent="0.25">
      <c r="A136" t="s">
        <v>165</v>
      </c>
      <c r="B136">
        <v>3</v>
      </c>
      <c r="C136" t="s">
        <v>159</v>
      </c>
      <c r="D136">
        <v>19</v>
      </c>
      <c r="E136" t="s">
        <v>608</v>
      </c>
      <c r="F136">
        <v>1119</v>
      </c>
      <c r="G136">
        <v>3943</v>
      </c>
    </row>
    <row r="137" spans="1:7" x14ac:dyDescent="0.25">
      <c r="A137" t="s">
        <v>165</v>
      </c>
      <c r="B137">
        <v>3</v>
      </c>
      <c r="C137" t="s">
        <v>159</v>
      </c>
      <c r="D137">
        <v>19</v>
      </c>
      <c r="E137" t="s">
        <v>609</v>
      </c>
      <c r="F137">
        <v>466</v>
      </c>
      <c r="G137">
        <v>3944</v>
      </c>
    </row>
    <row r="138" spans="1:7" x14ac:dyDescent="0.25">
      <c r="A138" t="s">
        <v>165</v>
      </c>
      <c r="B138">
        <v>3</v>
      </c>
      <c r="C138" t="s">
        <v>159</v>
      </c>
      <c r="D138">
        <v>19</v>
      </c>
      <c r="E138" t="s">
        <v>610</v>
      </c>
      <c r="F138">
        <v>655</v>
      </c>
      <c r="G138">
        <v>3941</v>
      </c>
    </row>
    <row r="139" spans="1:7" x14ac:dyDescent="0.25">
      <c r="A139" t="s">
        <v>165</v>
      </c>
      <c r="B139">
        <v>3</v>
      </c>
      <c r="C139" t="s">
        <v>159</v>
      </c>
      <c r="D139">
        <v>19</v>
      </c>
      <c r="E139" t="s">
        <v>611</v>
      </c>
      <c r="F139">
        <v>111</v>
      </c>
      <c r="G139">
        <v>3940</v>
      </c>
    </row>
    <row r="140" spans="1:7" x14ac:dyDescent="0.25">
      <c r="A140" t="s">
        <v>165</v>
      </c>
      <c r="B140">
        <v>3</v>
      </c>
      <c r="C140" t="s">
        <v>1650</v>
      </c>
      <c r="D140">
        <v>26</v>
      </c>
      <c r="E140" t="s">
        <v>612</v>
      </c>
      <c r="F140">
        <v>454</v>
      </c>
      <c r="G140">
        <v>3951</v>
      </c>
    </row>
    <row r="141" spans="1:7" x14ac:dyDescent="0.25">
      <c r="A141" t="s">
        <v>165</v>
      </c>
      <c r="B141">
        <v>3</v>
      </c>
      <c r="C141" t="s">
        <v>1650</v>
      </c>
      <c r="D141">
        <v>26</v>
      </c>
      <c r="E141" t="s">
        <v>613</v>
      </c>
      <c r="F141">
        <v>847</v>
      </c>
      <c r="G141">
        <v>3953</v>
      </c>
    </row>
    <row r="142" spans="1:7" x14ac:dyDescent="0.25">
      <c r="A142" t="s">
        <v>165</v>
      </c>
      <c r="B142">
        <v>3</v>
      </c>
      <c r="C142" t="s">
        <v>1650</v>
      </c>
      <c r="D142">
        <v>26</v>
      </c>
      <c r="E142" t="s">
        <v>614</v>
      </c>
      <c r="F142">
        <v>487</v>
      </c>
      <c r="G142">
        <v>3952</v>
      </c>
    </row>
    <row r="143" spans="1:7" x14ac:dyDescent="0.25">
      <c r="A143" t="s">
        <v>165</v>
      </c>
      <c r="B143">
        <v>3</v>
      </c>
      <c r="C143" t="s">
        <v>1650</v>
      </c>
      <c r="D143">
        <v>26</v>
      </c>
      <c r="E143" t="s">
        <v>615</v>
      </c>
      <c r="F143">
        <v>1147</v>
      </c>
      <c r="G143">
        <v>3955</v>
      </c>
    </row>
    <row r="144" spans="1:7" x14ac:dyDescent="0.25">
      <c r="A144" t="s">
        <v>165</v>
      </c>
      <c r="B144">
        <v>3</v>
      </c>
      <c r="C144" t="s">
        <v>1650</v>
      </c>
      <c r="D144">
        <v>26</v>
      </c>
      <c r="E144" t="s">
        <v>616</v>
      </c>
      <c r="F144">
        <v>435</v>
      </c>
      <c r="G144">
        <v>3950</v>
      </c>
    </row>
    <row r="145" spans="1:7" x14ac:dyDescent="0.25">
      <c r="A145" t="s">
        <v>165</v>
      </c>
      <c r="B145">
        <v>3</v>
      </c>
      <c r="C145" t="s">
        <v>1650</v>
      </c>
      <c r="D145">
        <v>26</v>
      </c>
      <c r="E145" t="s">
        <v>617</v>
      </c>
      <c r="F145">
        <v>406</v>
      </c>
      <c r="G145">
        <v>3949</v>
      </c>
    </row>
    <row r="146" spans="1:7" x14ac:dyDescent="0.25">
      <c r="A146" t="s">
        <v>165</v>
      </c>
      <c r="B146">
        <v>3</v>
      </c>
      <c r="C146" t="s">
        <v>1650</v>
      </c>
      <c r="D146">
        <v>26</v>
      </c>
      <c r="E146" t="s">
        <v>618</v>
      </c>
      <c r="F146">
        <v>381</v>
      </c>
      <c r="G146">
        <v>3948</v>
      </c>
    </row>
    <row r="147" spans="1:7" x14ac:dyDescent="0.25">
      <c r="A147" t="s">
        <v>165</v>
      </c>
      <c r="B147">
        <v>3</v>
      </c>
      <c r="C147" t="s">
        <v>1650</v>
      </c>
      <c r="D147">
        <v>26</v>
      </c>
      <c r="E147" t="s">
        <v>619</v>
      </c>
      <c r="F147">
        <v>284</v>
      </c>
      <c r="G147">
        <v>3956</v>
      </c>
    </row>
    <row r="148" spans="1:7" x14ac:dyDescent="0.25">
      <c r="A148" t="s">
        <v>165</v>
      </c>
      <c r="B148">
        <v>3</v>
      </c>
      <c r="C148" t="s">
        <v>1650</v>
      </c>
      <c r="D148">
        <v>26</v>
      </c>
      <c r="E148" t="s">
        <v>620</v>
      </c>
      <c r="F148">
        <v>148</v>
      </c>
      <c r="G148">
        <v>3945</v>
      </c>
    </row>
    <row r="149" spans="1:7" x14ac:dyDescent="0.25">
      <c r="A149" t="s">
        <v>165</v>
      </c>
      <c r="B149">
        <v>3</v>
      </c>
      <c r="C149" t="s">
        <v>1650</v>
      </c>
      <c r="D149">
        <v>26</v>
      </c>
      <c r="E149" t="s">
        <v>621</v>
      </c>
      <c r="F149">
        <v>215</v>
      </c>
      <c r="G149">
        <v>3947</v>
      </c>
    </row>
    <row r="150" spans="1:7" x14ac:dyDescent="0.25">
      <c r="A150" t="s">
        <v>165</v>
      </c>
      <c r="B150">
        <v>3</v>
      </c>
      <c r="C150" t="s">
        <v>1650</v>
      </c>
      <c r="D150">
        <v>26</v>
      </c>
      <c r="E150" t="s">
        <v>622</v>
      </c>
      <c r="F150">
        <v>212</v>
      </c>
      <c r="G150">
        <v>3946</v>
      </c>
    </row>
    <row r="151" spans="1:7" x14ac:dyDescent="0.25">
      <c r="A151" t="s">
        <v>165</v>
      </c>
      <c r="B151">
        <v>3</v>
      </c>
      <c r="C151" t="s">
        <v>1650</v>
      </c>
      <c r="D151">
        <v>26</v>
      </c>
      <c r="E151" t="s">
        <v>623</v>
      </c>
      <c r="F151">
        <v>1186</v>
      </c>
      <c r="G151">
        <v>3954</v>
      </c>
    </row>
    <row r="152" spans="1:7" x14ac:dyDescent="0.25">
      <c r="A152" t="s">
        <v>165</v>
      </c>
      <c r="B152">
        <v>3</v>
      </c>
      <c r="C152" t="s">
        <v>390</v>
      </c>
      <c r="D152">
        <v>51</v>
      </c>
      <c r="E152" t="s">
        <v>624</v>
      </c>
      <c r="F152">
        <v>1050</v>
      </c>
      <c r="G152">
        <v>3962</v>
      </c>
    </row>
    <row r="153" spans="1:7" x14ac:dyDescent="0.25">
      <c r="A153" t="s">
        <v>165</v>
      </c>
      <c r="B153">
        <v>3</v>
      </c>
      <c r="C153" t="s">
        <v>390</v>
      </c>
      <c r="D153">
        <v>51</v>
      </c>
      <c r="E153" t="s">
        <v>625</v>
      </c>
      <c r="F153">
        <v>279</v>
      </c>
      <c r="G153">
        <v>3961</v>
      </c>
    </row>
    <row r="154" spans="1:7" x14ac:dyDescent="0.25">
      <c r="A154" t="s">
        <v>165</v>
      </c>
      <c r="B154">
        <v>3</v>
      </c>
      <c r="C154" t="s">
        <v>1601</v>
      </c>
      <c r="D154">
        <v>60</v>
      </c>
      <c r="E154" t="s">
        <v>626</v>
      </c>
      <c r="F154">
        <v>345</v>
      </c>
      <c r="G154">
        <v>3960</v>
      </c>
    </row>
    <row r="155" spans="1:7" x14ac:dyDescent="0.25">
      <c r="A155" t="s">
        <v>165</v>
      </c>
      <c r="B155">
        <v>3</v>
      </c>
      <c r="C155" t="s">
        <v>1602</v>
      </c>
      <c r="D155">
        <v>91</v>
      </c>
      <c r="E155" t="s">
        <v>627</v>
      </c>
      <c r="F155">
        <v>699</v>
      </c>
      <c r="G155">
        <v>3959</v>
      </c>
    </row>
    <row r="156" spans="1:7" x14ac:dyDescent="0.25">
      <c r="A156" t="s">
        <v>165</v>
      </c>
      <c r="B156">
        <v>3</v>
      </c>
      <c r="C156" t="s">
        <v>1602</v>
      </c>
      <c r="D156">
        <v>91</v>
      </c>
      <c r="E156" t="s">
        <v>628</v>
      </c>
      <c r="F156">
        <v>525</v>
      </c>
      <c r="G156">
        <v>3957</v>
      </c>
    </row>
    <row r="157" spans="1:7" x14ac:dyDescent="0.25">
      <c r="A157" t="s">
        <v>165</v>
      </c>
      <c r="B157">
        <v>3</v>
      </c>
      <c r="C157" t="s">
        <v>1602</v>
      </c>
      <c r="D157">
        <v>91</v>
      </c>
      <c r="E157" t="s">
        <v>629</v>
      </c>
      <c r="F157">
        <v>608</v>
      </c>
      <c r="G157">
        <v>3958</v>
      </c>
    </row>
    <row r="158" spans="1:7" x14ac:dyDescent="0.25">
      <c r="A158" t="s">
        <v>165</v>
      </c>
      <c r="B158">
        <v>3</v>
      </c>
      <c r="C158" t="s">
        <v>236</v>
      </c>
      <c r="D158">
        <v>206</v>
      </c>
      <c r="E158" t="s">
        <v>630</v>
      </c>
      <c r="F158">
        <v>1061</v>
      </c>
      <c r="G158">
        <v>3963</v>
      </c>
    </row>
    <row r="159" spans="1:7" x14ac:dyDescent="0.25">
      <c r="A159" t="s">
        <v>366</v>
      </c>
      <c r="B159">
        <v>4</v>
      </c>
      <c r="C159" t="s">
        <v>1651</v>
      </c>
      <c r="D159">
        <v>20</v>
      </c>
      <c r="E159" t="s">
        <v>631</v>
      </c>
      <c r="F159">
        <v>371</v>
      </c>
      <c r="G159">
        <v>3977</v>
      </c>
    </row>
    <row r="160" spans="1:7" x14ac:dyDescent="0.25">
      <c r="A160" t="s">
        <v>366</v>
      </c>
      <c r="B160">
        <v>4</v>
      </c>
      <c r="C160" t="s">
        <v>1651</v>
      </c>
      <c r="D160">
        <v>20</v>
      </c>
      <c r="E160" t="s">
        <v>632</v>
      </c>
      <c r="F160">
        <v>636</v>
      </c>
      <c r="G160">
        <v>3979</v>
      </c>
    </row>
    <row r="161" spans="1:7" x14ac:dyDescent="0.25">
      <c r="A161" t="s">
        <v>366</v>
      </c>
      <c r="B161">
        <v>4</v>
      </c>
      <c r="C161" t="s">
        <v>1651</v>
      </c>
      <c r="D161">
        <v>20</v>
      </c>
      <c r="E161" t="s">
        <v>633</v>
      </c>
      <c r="F161">
        <v>977</v>
      </c>
      <c r="G161">
        <v>3980</v>
      </c>
    </row>
    <row r="162" spans="1:7" x14ac:dyDescent="0.25">
      <c r="A162" t="s">
        <v>366</v>
      </c>
      <c r="B162">
        <v>4</v>
      </c>
      <c r="C162" t="s">
        <v>1651</v>
      </c>
      <c r="D162">
        <v>20</v>
      </c>
      <c r="E162" t="s">
        <v>634</v>
      </c>
      <c r="F162">
        <v>119</v>
      </c>
      <c r="G162">
        <v>3976</v>
      </c>
    </row>
    <row r="163" spans="1:7" x14ac:dyDescent="0.25">
      <c r="A163" t="s">
        <v>366</v>
      </c>
      <c r="B163">
        <v>4</v>
      </c>
      <c r="C163" t="s">
        <v>1651</v>
      </c>
      <c r="D163">
        <v>20</v>
      </c>
      <c r="E163" t="s">
        <v>635</v>
      </c>
      <c r="F163">
        <v>571</v>
      </c>
      <c r="G163">
        <v>3978</v>
      </c>
    </row>
    <row r="164" spans="1:7" x14ac:dyDescent="0.25">
      <c r="A164" t="s">
        <v>366</v>
      </c>
      <c r="B164">
        <v>4</v>
      </c>
      <c r="C164" t="s">
        <v>1651</v>
      </c>
      <c r="D164">
        <v>20</v>
      </c>
      <c r="E164" t="s">
        <v>636</v>
      </c>
      <c r="F164">
        <v>959</v>
      </c>
      <c r="G164">
        <v>3981</v>
      </c>
    </row>
    <row r="165" spans="1:7" x14ac:dyDescent="0.25">
      <c r="A165" t="s">
        <v>366</v>
      </c>
      <c r="B165">
        <v>4</v>
      </c>
      <c r="C165" t="s">
        <v>392</v>
      </c>
      <c r="D165">
        <v>64</v>
      </c>
      <c r="E165" t="s">
        <v>637</v>
      </c>
      <c r="F165">
        <v>505</v>
      </c>
      <c r="G165">
        <v>3985</v>
      </c>
    </row>
    <row r="166" spans="1:7" x14ac:dyDescent="0.25">
      <c r="A166" t="s">
        <v>366</v>
      </c>
      <c r="B166">
        <v>4</v>
      </c>
      <c r="C166" t="s">
        <v>392</v>
      </c>
      <c r="D166">
        <v>64</v>
      </c>
      <c r="E166" t="s">
        <v>638</v>
      </c>
      <c r="F166">
        <v>313</v>
      </c>
      <c r="G166">
        <v>3984</v>
      </c>
    </row>
    <row r="167" spans="1:7" x14ac:dyDescent="0.25">
      <c r="A167" t="s">
        <v>366</v>
      </c>
      <c r="B167">
        <v>4</v>
      </c>
      <c r="C167" t="s">
        <v>392</v>
      </c>
      <c r="D167">
        <v>64</v>
      </c>
      <c r="E167" t="s">
        <v>639</v>
      </c>
      <c r="F167">
        <v>291</v>
      </c>
      <c r="G167">
        <v>3982</v>
      </c>
    </row>
    <row r="168" spans="1:7" x14ac:dyDescent="0.25">
      <c r="A168" t="s">
        <v>366</v>
      </c>
      <c r="B168">
        <v>4</v>
      </c>
      <c r="C168" t="s">
        <v>392</v>
      </c>
      <c r="D168">
        <v>64</v>
      </c>
      <c r="E168" t="s">
        <v>640</v>
      </c>
      <c r="F168">
        <v>9</v>
      </c>
      <c r="G168">
        <v>3983</v>
      </c>
    </row>
    <row r="169" spans="1:7" x14ac:dyDescent="0.25">
      <c r="A169" t="s">
        <v>366</v>
      </c>
      <c r="B169">
        <v>4</v>
      </c>
      <c r="C169" t="s">
        <v>392</v>
      </c>
      <c r="D169">
        <v>64</v>
      </c>
      <c r="E169" t="s">
        <v>641</v>
      </c>
      <c r="F169">
        <v>890</v>
      </c>
      <c r="G169">
        <v>3986</v>
      </c>
    </row>
    <row r="170" spans="1:7" x14ac:dyDescent="0.25">
      <c r="A170" t="s">
        <v>366</v>
      </c>
      <c r="B170">
        <v>4</v>
      </c>
      <c r="C170" t="s">
        <v>393</v>
      </c>
      <c r="D170">
        <v>108</v>
      </c>
      <c r="E170" t="s">
        <v>642</v>
      </c>
      <c r="F170">
        <v>482</v>
      </c>
      <c r="G170">
        <v>3990</v>
      </c>
    </row>
    <row r="171" spans="1:7" x14ac:dyDescent="0.25">
      <c r="A171" t="s">
        <v>366</v>
      </c>
      <c r="B171">
        <v>4</v>
      </c>
      <c r="C171" t="s">
        <v>393</v>
      </c>
      <c r="D171">
        <v>108</v>
      </c>
      <c r="E171" t="s">
        <v>643</v>
      </c>
      <c r="F171">
        <v>468</v>
      </c>
      <c r="G171">
        <v>3989</v>
      </c>
    </row>
    <row r="172" spans="1:7" x14ac:dyDescent="0.25">
      <c r="A172" t="s">
        <v>366</v>
      </c>
      <c r="B172">
        <v>4</v>
      </c>
      <c r="C172" t="s">
        <v>393</v>
      </c>
      <c r="D172">
        <v>108</v>
      </c>
      <c r="E172" t="s">
        <v>644</v>
      </c>
      <c r="F172">
        <v>238</v>
      </c>
      <c r="G172">
        <v>3988</v>
      </c>
    </row>
    <row r="173" spans="1:7" x14ac:dyDescent="0.25">
      <c r="A173" t="s">
        <v>366</v>
      </c>
      <c r="B173">
        <v>4</v>
      </c>
      <c r="C173" t="s">
        <v>393</v>
      </c>
      <c r="D173">
        <v>108</v>
      </c>
      <c r="E173" t="s">
        <v>645</v>
      </c>
      <c r="F173">
        <v>627</v>
      </c>
      <c r="G173">
        <v>3987</v>
      </c>
    </row>
    <row r="174" spans="1:7" x14ac:dyDescent="0.25">
      <c r="A174" t="s">
        <v>366</v>
      </c>
      <c r="B174">
        <v>4</v>
      </c>
      <c r="C174" t="s">
        <v>394</v>
      </c>
      <c r="D174">
        <v>113</v>
      </c>
      <c r="E174" t="s">
        <v>646</v>
      </c>
      <c r="F174">
        <v>206</v>
      </c>
      <c r="G174">
        <v>3994</v>
      </c>
    </row>
    <row r="175" spans="1:7" x14ac:dyDescent="0.25">
      <c r="A175" t="s">
        <v>366</v>
      </c>
      <c r="B175">
        <v>4</v>
      </c>
      <c r="C175" t="s">
        <v>394</v>
      </c>
      <c r="D175">
        <v>113</v>
      </c>
      <c r="E175" t="s">
        <v>647</v>
      </c>
      <c r="F175">
        <v>901</v>
      </c>
      <c r="G175">
        <v>3992</v>
      </c>
    </row>
    <row r="176" spans="1:7" x14ac:dyDescent="0.25">
      <c r="A176" t="s">
        <v>366</v>
      </c>
      <c r="B176">
        <v>4</v>
      </c>
      <c r="C176" t="s">
        <v>394</v>
      </c>
      <c r="D176">
        <v>113</v>
      </c>
      <c r="E176" t="s">
        <v>648</v>
      </c>
      <c r="F176">
        <v>253</v>
      </c>
      <c r="G176">
        <v>3993</v>
      </c>
    </row>
    <row r="177" spans="1:7" x14ac:dyDescent="0.25">
      <c r="A177" t="s">
        <v>366</v>
      </c>
      <c r="B177">
        <v>4</v>
      </c>
      <c r="C177" t="s">
        <v>394</v>
      </c>
      <c r="D177">
        <v>113</v>
      </c>
      <c r="E177" t="s">
        <v>649</v>
      </c>
      <c r="F177">
        <v>387</v>
      </c>
      <c r="G177">
        <v>3991</v>
      </c>
    </row>
    <row r="178" spans="1:7" x14ac:dyDescent="0.25">
      <c r="A178" t="s">
        <v>366</v>
      </c>
      <c r="B178">
        <v>4</v>
      </c>
      <c r="C178" t="s">
        <v>394</v>
      </c>
      <c r="D178">
        <v>113</v>
      </c>
      <c r="E178" t="s">
        <v>650</v>
      </c>
      <c r="F178">
        <v>902</v>
      </c>
      <c r="G178">
        <v>528</v>
      </c>
    </row>
    <row r="179" spans="1:7" x14ac:dyDescent="0.25">
      <c r="A179" t="s">
        <v>366</v>
      </c>
      <c r="B179">
        <v>4</v>
      </c>
      <c r="C179" t="s">
        <v>394</v>
      </c>
      <c r="D179">
        <v>113</v>
      </c>
      <c r="E179" t="s">
        <v>651</v>
      </c>
      <c r="F179">
        <v>515</v>
      </c>
      <c r="G179">
        <v>3996</v>
      </c>
    </row>
    <row r="180" spans="1:7" x14ac:dyDescent="0.25">
      <c r="A180" t="s">
        <v>366</v>
      </c>
      <c r="B180">
        <v>4</v>
      </c>
      <c r="C180" t="s">
        <v>394</v>
      </c>
      <c r="D180">
        <v>113</v>
      </c>
      <c r="E180" t="s">
        <v>652</v>
      </c>
      <c r="F180">
        <v>364</v>
      </c>
      <c r="G180">
        <v>3995</v>
      </c>
    </row>
    <row r="181" spans="1:7" x14ac:dyDescent="0.25">
      <c r="A181" t="s">
        <v>366</v>
      </c>
      <c r="B181">
        <v>4</v>
      </c>
      <c r="C181" t="s">
        <v>394</v>
      </c>
      <c r="D181">
        <v>113</v>
      </c>
      <c r="E181" t="s">
        <v>653</v>
      </c>
      <c r="F181">
        <v>723</v>
      </c>
      <c r="G181">
        <v>3997</v>
      </c>
    </row>
    <row r="182" spans="1:7" x14ac:dyDescent="0.25">
      <c r="A182" t="s">
        <v>366</v>
      </c>
      <c r="B182">
        <v>4</v>
      </c>
      <c r="C182" t="s">
        <v>1603</v>
      </c>
      <c r="D182">
        <v>182</v>
      </c>
      <c r="E182" t="s">
        <v>654</v>
      </c>
      <c r="F182">
        <v>613</v>
      </c>
      <c r="G182">
        <v>3999</v>
      </c>
    </row>
    <row r="183" spans="1:7" x14ac:dyDescent="0.25">
      <c r="A183" t="s">
        <v>366</v>
      </c>
      <c r="B183">
        <v>4</v>
      </c>
      <c r="C183" t="s">
        <v>1603</v>
      </c>
      <c r="D183">
        <v>182</v>
      </c>
      <c r="E183" t="s">
        <v>655</v>
      </c>
      <c r="F183">
        <v>436</v>
      </c>
      <c r="G183">
        <v>3998</v>
      </c>
    </row>
    <row r="184" spans="1:7" x14ac:dyDescent="0.25">
      <c r="A184" t="s">
        <v>366</v>
      </c>
      <c r="B184">
        <v>4</v>
      </c>
      <c r="C184" t="s">
        <v>395</v>
      </c>
      <c r="D184">
        <v>211</v>
      </c>
      <c r="E184" t="s">
        <v>656</v>
      </c>
      <c r="F184">
        <v>1110</v>
      </c>
      <c r="G184">
        <v>3972</v>
      </c>
    </row>
    <row r="185" spans="1:7" x14ac:dyDescent="0.25">
      <c r="A185" t="s">
        <v>366</v>
      </c>
      <c r="B185">
        <v>4</v>
      </c>
      <c r="C185" t="s">
        <v>395</v>
      </c>
      <c r="D185">
        <v>211</v>
      </c>
      <c r="E185" t="s">
        <v>657</v>
      </c>
      <c r="F185">
        <v>1127</v>
      </c>
      <c r="G185">
        <v>3973</v>
      </c>
    </row>
    <row r="186" spans="1:7" x14ac:dyDescent="0.25">
      <c r="A186" t="s">
        <v>366</v>
      </c>
      <c r="B186">
        <v>4</v>
      </c>
      <c r="C186" t="s">
        <v>395</v>
      </c>
      <c r="D186">
        <v>211</v>
      </c>
      <c r="E186" t="s">
        <v>658</v>
      </c>
      <c r="F186">
        <v>1112</v>
      </c>
      <c r="G186">
        <v>3966</v>
      </c>
    </row>
    <row r="187" spans="1:7" x14ac:dyDescent="0.25">
      <c r="A187" t="s">
        <v>366</v>
      </c>
      <c r="B187">
        <v>4</v>
      </c>
      <c r="C187" t="s">
        <v>395</v>
      </c>
      <c r="D187">
        <v>211</v>
      </c>
      <c r="E187" t="s">
        <v>659</v>
      </c>
      <c r="F187">
        <v>1098</v>
      </c>
      <c r="G187">
        <v>3971</v>
      </c>
    </row>
    <row r="188" spans="1:7" x14ac:dyDescent="0.25">
      <c r="A188" t="s">
        <v>366</v>
      </c>
      <c r="B188">
        <v>4</v>
      </c>
      <c r="C188" t="s">
        <v>395</v>
      </c>
      <c r="D188">
        <v>211</v>
      </c>
      <c r="E188" t="s">
        <v>660</v>
      </c>
      <c r="F188">
        <v>997</v>
      </c>
      <c r="G188">
        <v>3975</v>
      </c>
    </row>
    <row r="189" spans="1:7" x14ac:dyDescent="0.25">
      <c r="A189" t="s">
        <v>366</v>
      </c>
      <c r="B189">
        <v>4</v>
      </c>
      <c r="C189" t="s">
        <v>395</v>
      </c>
      <c r="D189">
        <v>211</v>
      </c>
      <c r="E189" t="s">
        <v>661</v>
      </c>
      <c r="F189">
        <v>298</v>
      </c>
      <c r="G189">
        <v>3967</v>
      </c>
    </row>
    <row r="190" spans="1:7" x14ac:dyDescent="0.25">
      <c r="A190" t="s">
        <v>366</v>
      </c>
      <c r="B190">
        <v>4</v>
      </c>
      <c r="C190" t="s">
        <v>395</v>
      </c>
      <c r="D190">
        <v>211</v>
      </c>
      <c r="E190" t="s">
        <v>662</v>
      </c>
      <c r="F190">
        <v>304</v>
      </c>
      <c r="G190">
        <v>3974</v>
      </c>
    </row>
    <row r="191" spans="1:7" x14ac:dyDescent="0.25">
      <c r="A191" t="s">
        <v>366</v>
      </c>
      <c r="B191">
        <v>4</v>
      </c>
      <c r="C191" t="s">
        <v>395</v>
      </c>
      <c r="D191">
        <v>211</v>
      </c>
      <c r="E191" t="s">
        <v>649</v>
      </c>
      <c r="F191">
        <v>386</v>
      </c>
      <c r="G191">
        <v>3964</v>
      </c>
    </row>
    <row r="192" spans="1:7" x14ac:dyDescent="0.25">
      <c r="A192" t="s">
        <v>366</v>
      </c>
      <c r="B192">
        <v>4</v>
      </c>
      <c r="C192" t="s">
        <v>395</v>
      </c>
      <c r="D192">
        <v>211</v>
      </c>
      <c r="E192" t="s">
        <v>663</v>
      </c>
      <c r="F192">
        <v>485</v>
      </c>
      <c r="G192">
        <v>3968</v>
      </c>
    </row>
    <row r="193" spans="1:7" x14ac:dyDescent="0.25">
      <c r="A193" t="s">
        <v>366</v>
      </c>
      <c r="B193">
        <v>4</v>
      </c>
      <c r="C193" t="s">
        <v>395</v>
      </c>
      <c r="D193">
        <v>211</v>
      </c>
      <c r="E193" t="s">
        <v>664</v>
      </c>
      <c r="F193">
        <v>598</v>
      </c>
      <c r="G193">
        <v>3969</v>
      </c>
    </row>
    <row r="194" spans="1:7" x14ac:dyDescent="0.25">
      <c r="A194" t="s">
        <v>366</v>
      </c>
      <c r="B194">
        <v>4</v>
      </c>
      <c r="C194" t="s">
        <v>395</v>
      </c>
      <c r="D194">
        <v>211</v>
      </c>
      <c r="E194" t="s">
        <v>665</v>
      </c>
      <c r="F194">
        <v>739</v>
      </c>
      <c r="G194">
        <v>3970</v>
      </c>
    </row>
    <row r="195" spans="1:7" x14ac:dyDescent="0.25">
      <c r="A195" t="s">
        <v>367</v>
      </c>
      <c r="B195">
        <v>5</v>
      </c>
      <c r="C195" t="s">
        <v>396</v>
      </c>
      <c r="D195">
        <v>3</v>
      </c>
      <c r="E195" t="s">
        <v>666</v>
      </c>
      <c r="F195">
        <v>1029</v>
      </c>
      <c r="G195">
        <v>4070</v>
      </c>
    </row>
    <row r="196" spans="1:7" x14ac:dyDescent="0.25">
      <c r="A196" t="s">
        <v>367</v>
      </c>
      <c r="B196">
        <v>5</v>
      </c>
      <c r="C196" t="s">
        <v>396</v>
      </c>
      <c r="D196">
        <v>3</v>
      </c>
      <c r="E196" t="s">
        <v>667</v>
      </c>
      <c r="F196">
        <v>24</v>
      </c>
      <c r="G196">
        <v>4063</v>
      </c>
    </row>
    <row r="197" spans="1:7" x14ac:dyDescent="0.25">
      <c r="A197" t="s">
        <v>367</v>
      </c>
      <c r="B197">
        <v>5</v>
      </c>
      <c r="C197" t="s">
        <v>396</v>
      </c>
      <c r="D197">
        <v>3</v>
      </c>
      <c r="E197" t="s">
        <v>668</v>
      </c>
      <c r="F197">
        <v>446</v>
      </c>
      <c r="G197">
        <v>4066</v>
      </c>
    </row>
    <row r="198" spans="1:7" x14ac:dyDescent="0.25">
      <c r="A198" t="s">
        <v>367</v>
      </c>
      <c r="B198">
        <v>5</v>
      </c>
      <c r="C198" t="s">
        <v>396</v>
      </c>
      <c r="D198">
        <v>3</v>
      </c>
      <c r="E198" t="s">
        <v>669</v>
      </c>
      <c r="F198">
        <v>645</v>
      </c>
      <c r="G198">
        <v>4067</v>
      </c>
    </row>
    <row r="199" spans="1:7" x14ac:dyDescent="0.25">
      <c r="A199" t="s">
        <v>367</v>
      </c>
      <c r="B199">
        <v>5</v>
      </c>
      <c r="C199" t="s">
        <v>396</v>
      </c>
      <c r="D199">
        <v>3</v>
      </c>
      <c r="E199" t="s">
        <v>670</v>
      </c>
      <c r="F199">
        <v>18</v>
      </c>
      <c r="G199">
        <v>4064</v>
      </c>
    </row>
    <row r="200" spans="1:7" x14ac:dyDescent="0.25">
      <c r="A200" t="s">
        <v>367</v>
      </c>
      <c r="B200">
        <v>5</v>
      </c>
      <c r="C200" t="s">
        <v>396</v>
      </c>
      <c r="D200">
        <v>3</v>
      </c>
      <c r="E200" t="s">
        <v>671</v>
      </c>
      <c r="F200">
        <v>782</v>
      </c>
      <c r="G200">
        <v>4069</v>
      </c>
    </row>
    <row r="201" spans="1:7" x14ac:dyDescent="0.25">
      <c r="A201" t="s">
        <v>367</v>
      </c>
      <c r="B201">
        <v>5</v>
      </c>
      <c r="C201" t="s">
        <v>396</v>
      </c>
      <c r="D201">
        <v>3</v>
      </c>
      <c r="E201" t="s">
        <v>672</v>
      </c>
      <c r="F201">
        <v>423</v>
      </c>
      <c r="G201">
        <v>4065</v>
      </c>
    </row>
    <row r="202" spans="1:7" x14ac:dyDescent="0.25">
      <c r="A202" t="s">
        <v>367</v>
      </c>
      <c r="B202">
        <v>5</v>
      </c>
      <c r="C202" t="s">
        <v>396</v>
      </c>
      <c r="D202">
        <v>3</v>
      </c>
      <c r="E202" t="s">
        <v>673</v>
      </c>
      <c r="F202">
        <v>1036</v>
      </c>
      <c r="G202">
        <v>4071</v>
      </c>
    </row>
    <row r="203" spans="1:7" x14ac:dyDescent="0.25">
      <c r="A203" t="s">
        <v>367</v>
      </c>
      <c r="B203">
        <v>5</v>
      </c>
      <c r="C203" t="s">
        <v>396</v>
      </c>
      <c r="D203">
        <v>3</v>
      </c>
      <c r="E203" t="s">
        <v>674</v>
      </c>
      <c r="F203">
        <v>1095</v>
      </c>
      <c r="G203">
        <v>4072</v>
      </c>
    </row>
    <row r="204" spans="1:7" x14ac:dyDescent="0.25">
      <c r="A204" t="s">
        <v>367</v>
      </c>
      <c r="B204">
        <v>5</v>
      </c>
      <c r="C204" t="s">
        <v>396</v>
      </c>
      <c r="D204">
        <v>3</v>
      </c>
      <c r="E204" t="s">
        <v>675</v>
      </c>
      <c r="F204">
        <v>741</v>
      </c>
      <c r="G204">
        <v>4068</v>
      </c>
    </row>
    <row r="205" spans="1:7" x14ac:dyDescent="0.25">
      <c r="A205" t="s">
        <v>367</v>
      </c>
      <c r="B205">
        <v>5</v>
      </c>
      <c r="C205" t="s">
        <v>397</v>
      </c>
      <c r="D205">
        <v>35</v>
      </c>
      <c r="E205" t="s">
        <v>676</v>
      </c>
      <c r="F205">
        <v>179</v>
      </c>
      <c r="G205">
        <v>4079</v>
      </c>
    </row>
    <row r="206" spans="1:7" x14ac:dyDescent="0.25">
      <c r="A206" t="s">
        <v>367</v>
      </c>
      <c r="B206">
        <v>5</v>
      </c>
      <c r="C206" t="s">
        <v>398</v>
      </c>
      <c r="D206">
        <v>42</v>
      </c>
      <c r="E206" t="s">
        <v>677</v>
      </c>
      <c r="F206">
        <v>560</v>
      </c>
      <c r="G206">
        <v>4084</v>
      </c>
    </row>
    <row r="207" spans="1:7" x14ac:dyDescent="0.25">
      <c r="A207" t="s">
        <v>367</v>
      </c>
      <c r="B207">
        <v>5</v>
      </c>
      <c r="C207" t="s">
        <v>398</v>
      </c>
      <c r="D207">
        <v>42</v>
      </c>
      <c r="E207" t="s">
        <v>678</v>
      </c>
      <c r="F207">
        <v>237</v>
      </c>
      <c r="G207">
        <v>4082</v>
      </c>
    </row>
    <row r="208" spans="1:7" x14ac:dyDescent="0.25">
      <c r="A208" t="s">
        <v>367</v>
      </c>
      <c r="B208">
        <v>5</v>
      </c>
      <c r="C208" t="s">
        <v>398</v>
      </c>
      <c r="D208">
        <v>42</v>
      </c>
      <c r="E208" t="s">
        <v>679</v>
      </c>
      <c r="F208">
        <v>220</v>
      </c>
      <c r="G208">
        <v>4080</v>
      </c>
    </row>
    <row r="209" spans="1:7" x14ac:dyDescent="0.25">
      <c r="A209" t="s">
        <v>367</v>
      </c>
      <c r="B209">
        <v>5</v>
      </c>
      <c r="C209" t="s">
        <v>398</v>
      </c>
      <c r="D209">
        <v>42</v>
      </c>
      <c r="E209" t="s">
        <v>680</v>
      </c>
      <c r="F209">
        <v>392</v>
      </c>
      <c r="G209">
        <v>4083</v>
      </c>
    </row>
    <row r="210" spans="1:7" x14ac:dyDescent="0.25">
      <c r="A210" t="s">
        <v>367</v>
      </c>
      <c r="B210">
        <v>5</v>
      </c>
      <c r="C210" t="s">
        <v>398</v>
      </c>
      <c r="D210">
        <v>42</v>
      </c>
      <c r="E210" t="s">
        <v>681</v>
      </c>
      <c r="F210">
        <v>152</v>
      </c>
      <c r="G210">
        <v>4081</v>
      </c>
    </row>
    <row r="211" spans="1:7" x14ac:dyDescent="0.25">
      <c r="A211" t="s">
        <v>367</v>
      </c>
      <c r="B211">
        <v>5</v>
      </c>
      <c r="C211" t="s">
        <v>399</v>
      </c>
      <c r="D211">
        <v>44</v>
      </c>
      <c r="E211" t="s">
        <v>682</v>
      </c>
      <c r="F211">
        <v>130</v>
      </c>
      <c r="G211">
        <v>4073</v>
      </c>
    </row>
    <row r="212" spans="1:7" x14ac:dyDescent="0.25">
      <c r="A212" t="s">
        <v>367</v>
      </c>
      <c r="B212">
        <v>5</v>
      </c>
      <c r="C212" t="s">
        <v>399</v>
      </c>
      <c r="D212">
        <v>44</v>
      </c>
      <c r="E212" t="s">
        <v>683</v>
      </c>
      <c r="F212">
        <v>479</v>
      </c>
      <c r="G212">
        <v>4077</v>
      </c>
    </row>
    <row r="213" spans="1:7" x14ac:dyDescent="0.25">
      <c r="A213" t="s">
        <v>367</v>
      </c>
      <c r="B213">
        <v>5</v>
      </c>
      <c r="C213" t="s">
        <v>399</v>
      </c>
      <c r="D213">
        <v>44</v>
      </c>
      <c r="E213" t="s">
        <v>684</v>
      </c>
      <c r="F213">
        <v>236</v>
      </c>
      <c r="G213">
        <v>4076</v>
      </c>
    </row>
    <row r="214" spans="1:7" x14ac:dyDescent="0.25">
      <c r="A214" t="s">
        <v>367</v>
      </c>
      <c r="B214">
        <v>5</v>
      </c>
      <c r="C214" t="s">
        <v>399</v>
      </c>
      <c r="D214">
        <v>44</v>
      </c>
      <c r="E214" t="s">
        <v>685</v>
      </c>
      <c r="F214">
        <v>1037</v>
      </c>
      <c r="G214">
        <v>4074</v>
      </c>
    </row>
    <row r="215" spans="1:7" x14ac:dyDescent="0.25">
      <c r="A215" t="s">
        <v>367</v>
      </c>
      <c r="B215">
        <v>5</v>
      </c>
      <c r="C215" t="s">
        <v>399</v>
      </c>
      <c r="D215">
        <v>44</v>
      </c>
      <c r="E215" t="s">
        <v>686</v>
      </c>
      <c r="F215">
        <v>150</v>
      </c>
      <c r="G215">
        <v>4075</v>
      </c>
    </row>
    <row r="216" spans="1:7" x14ac:dyDescent="0.25">
      <c r="A216" t="s">
        <v>367</v>
      </c>
      <c r="B216">
        <v>5</v>
      </c>
      <c r="C216" t="s">
        <v>399</v>
      </c>
      <c r="D216">
        <v>44</v>
      </c>
      <c r="E216" t="s">
        <v>687</v>
      </c>
      <c r="F216">
        <v>1017</v>
      </c>
      <c r="G216">
        <v>4078</v>
      </c>
    </row>
    <row r="217" spans="1:7" x14ac:dyDescent="0.25">
      <c r="A217" t="s">
        <v>367</v>
      </c>
      <c r="B217">
        <v>5</v>
      </c>
      <c r="C217" t="s">
        <v>400</v>
      </c>
      <c r="D217">
        <v>48</v>
      </c>
      <c r="E217" t="s">
        <v>688</v>
      </c>
      <c r="F217">
        <v>264</v>
      </c>
      <c r="G217">
        <v>4107</v>
      </c>
    </row>
    <row r="218" spans="1:7" x14ac:dyDescent="0.25">
      <c r="A218" t="s">
        <v>367</v>
      </c>
      <c r="B218">
        <v>5</v>
      </c>
      <c r="C218" t="s">
        <v>401</v>
      </c>
      <c r="D218">
        <v>74</v>
      </c>
      <c r="E218" t="s">
        <v>689</v>
      </c>
      <c r="F218">
        <v>172</v>
      </c>
      <c r="G218">
        <v>4086</v>
      </c>
    </row>
    <row r="219" spans="1:7" x14ac:dyDescent="0.25">
      <c r="A219" t="s">
        <v>367</v>
      </c>
      <c r="B219">
        <v>5</v>
      </c>
      <c r="C219" t="s">
        <v>401</v>
      </c>
      <c r="D219">
        <v>74</v>
      </c>
      <c r="E219" t="s">
        <v>690</v>
      </c>
      <c r="F219">
        <v>409</v>
      </c>
      <c r="G219">
        <v>4085</v>
      </c>
    </row>
    <row r="220" spans="1:7" x14ac:dyDescent="0.25">
      <c r="A220" t="s">
        <v>367</v>
      </c>
      <c r="B220">
        <v>5</v>
      </c>
      <c r="C220" t="s">
        <v>401</v>
      </c>
      <c r="D220">
        <v>74</v>
      </c>
      <c r="E220" t="s">
        <v>691</v>
      </c>
      <c r="F220">
        <v>694</v>
      </c>
      <c r="G220">
        <v>4087</v>
      </c>
    </row>
    <row r="221" spans="1:7" x14ac:dyDescent="0.25">
      <c r="A221" t="s">
        <v>367</v>
      </c>
      <c r="B221">
        <v>5</v>
      </c>
      <c r="C221" t="s">
        <v>402</v>
      </c>
      <c r="D221">
        <v>75</v>
      </c>
      <c r="E221" t="s">
        <v>692</v>
      </c>
      <c r="F221">
        <v>888</v>
      </c>
      <c r="G221">
        <v>4094</v>
      </c>
    </row>
    <row r="222" spans="1:7" x14ac:dyDescent="0.25">
      <c r="A222" t="s">
        <v>367</v>
      </c>
      <c r="B222">
        <v>5</v>
      </c>
      <c r="C222" t="s">
        <v>402</v>
      </c>
      <c r="D222">
        <v>75</v>
      </c>
      <c r="E222" t="s">
        <v>693</v>
      </c>
      <c r="F222">
        <v>335</v>
      </c>
      <c r="G222">
        <v>4088</v>
      </c>
    </row>
    <row r="223" spans="1:7" x14ac:dyDescent="0.25">
      <c r="A223" t="s">
        <v>367</v>
      </c>
      <c r="B223">
        <v>5</v>
      </c>
      <c r="C223" t="s">
        <v>402</v>
      </c>
      <c r="D223">
        <v>75</v>
      </c>
      <c r="E223" t="s">
        <v>694</v>
      </c>
      <c r="F223">
        <v>520</v>
      </c>
      <c r="G223">
        <v>4092</v>
      </c>
    </row>
    <row r="224" spans="1:7" x14ac:dyDescent="0.25">
      <c r="A224" t="s">
        <v>367</v>
      </c>
      <c r="B224">
        <v>5</v>
      </c>
      <c r="C224" t="s">
        <v>402</v>
      </c>
      <c r="D224">
        <v>75</v>
      </c>
      <c r="E224" t="s">
        <v>695</v>
      </c>
      <c r="F224">
        <v>918</v>
      </c>
      <c r="G224">
        <v>4096</v>
      </c>
    </row>
    <row r="225" spans="1:7" x14ac:dyDescent="0.25">
      <c r="A225" t="s">
        <v>367</v>
      </c>
      <c r="B225">
        <v>5</v>
      </c>
      <c r="C225" t="s">
        <v>402</v>
      </c>
      <c r="D225">
        <v>75</v>
      </c>
      <c r="E225" t="s">
        <v>696</v>
      </c>
      <c r="F225">
        <v>511</v>
      </c>
      <c r="G225">
        <v>4089</v>
      </c>
    </row>
    <row r="226" spans="1:7" x14ac:dyDescent="0.25">
      <c r="A226" t="s">
        <v>367</v>
      </c>
      <c r="B226">
        <v>5</v>
      </c>
      <c r="C226" t="s">
        <v>402</v>
      </c>
      <c r="D226">
        <v>75</v>
      </c>
      <c r="E226" t="s">
        <v>697</v>
      </c>
      <c r="F226">
        <v>894</v>
      </c>
      <c r="G226">
        <v>4095</v>
      </c>
    </row>
    <row r="227" spans="1:7" x14ac:dyDescent="0.25">
      <c r="A227" t="s">
        <v>367</v>
      </c>
      <c r="B227">
        <v>5</v>
      </c>
      <c r="C227" t="s">
        <v>402</v>
      </c>
      <c r="D227">
        <v>75</v>
      </c>
      <c r="E227" t="s">
        <v>698</v>
      </c>
      <c r="F227">
        <v>845</v>
      </c>
      <c r="G227">
        <v>4093</v>
      </c>
    </row>
    <row r="228" spans="1:7" x14ac:dyDescent="0.25">
      <c r="A228" t="s">
        <v>367</v>
      </c>
      <c r="B228">
        <v>5</v>
      </c>
      <c r="C228" t="s">
        <v>402</v>
      </c>
      <c r="D228">
        <v>75</v>
      </c>
      <c r="E228" t="s">
        <v>699</v>
      </c>
      <c r="F228">
        <v>410</v>
      </c>
      <c r="G228">
        <v>4090</v>
      </c>
    </row>
    <row r="229" spans="1:7" x14ac:dyDescent="0.25">
      <c r="A229" t="s">
        <v>367</v>
      </c>
      <c r="B229">
        <v>5</v>
      </c>
      <c r="C229" t="s">
        <v>402</v>
      </c>
      <c r="D229">
        <v>75</v>
      </c>
      <c r="E229" t="s">
        <v>700</v>
      </c>
      <c r="F229">
        <v>991</v>
      </c>
      <c r="G229">
        <v>529</v>
      </c>
    </row>
    <row r="230" spans="1:7" x14ac:dyDescent="0.25">
      <c r="A230" t="s">
        <v>367</v>
      </c>
      <c r="B230">
        <v>5</v>
      </c>
      <c r="C230" t="s">
        <v>402</v>
      </c>
      <c r="D230">
        <v>75</v>
      </c>
      <c r="E230" t="s">
        <v>701</v>
      </c>
      <c r="F230">
        <v>1142</v>
      </c>
      <c r="G230">
        <v>4098</v>
      </c>
    </row>
    <row r="231" spans="1:7" x14ac:dyDescent="0.25">
      <c r="A231" t="s">
        <v>367</v>
      </c>
      <c r="B231">
        <v>5</v>
      </c>
      <c r="C231" t="s">
        <v>402</v>
      </c>
      <c r="D231">
        <v>75</v>
      </c>
      <c r="E231" t="s">
        <v>702</v>
      </c>
      <c r="F231">
        <v>990</v>
      </c>
      <c r="G231">
        <v>4097</v>
      </c>
    </row>
    <row r="232" spans="1:7" x14ac:dyDescent="0.25">
      <c r="A232" t="s">
        <v>367</v>
      </c>
      <c r="B232">
        <v>5</v>
      </c>
      <c r="C232" t="s">
        <v>402</v>
      </c>
      <c r="D232">
        <v>75</v>
      </c>
      <c r="E232" t="s">
        <v>703</v>
      </c>
      <c r="F232">
        <v>448</v>
      </c>
      <c r="G232">
        <v>4091</v>
      </c>
    </row>
    <row r="233" spans="1:7" x14ac:dyDescent="0.25">
      <c r="A233" t="s">
        <v>367</v>
      </c>
      <c r="B233">
        <v>5</v>
      </c>
      <c r="C233" t="s">
        <v>200</v>
      </c>
      <c r="D233">
        <v>130</v>
      </c>
      <c r="E233" t="s">
        <v>704</v>
      </c>
      <c r="F233">
        <v>690</v>
      </c>
      <c r="G233">
        <v>4099</v>
      </c>
    </row>
    <row r="234" spans="1:7" x14ac:dyDescent="0.25">
      <c r="A234" t="s">
        <v>367</v>
      </c>
      <c r="B234">
        <v>5</v>
      </c>
      <c r="C234" t="s">
        <v>403</v>
      </c>
      <c r="D234">
        <v>143</v>
      </c>
      <c r="E234" t="s">
        <v>705</v>
      </c>
      <c r="F234">
        <v>720</v>
      </c>
      <c r="G234">
        <v>4100</v>
      </c>
    </row>
    <row r="235" spans="1:7" x14ac:dyDescent="0.25">
      <c r="A235" t="s">
        <v>367</v>
      </c>
      <c r="B235">
        <v>5</v>
      </c>
      <c r="C235" t="s">
        <v>403</v>
      </c>
      <c r="D235">
        <v>143</v>
      </c>
      <c r="E235" t="s">
        <v>706</v>
      </c>
      <c r="F235">
        <v>854</v>
      </c>
      <c r="G235">
        <v>4104</v>
      </c>
    </row>
    <row r="236" spans="1:7" x14ac:dyDescent="0.25">
      <c r="A236" t="s">
        <v>367</v>
      </c>
      <c r="B236">
        <v>5</v>
      </c>
      <c r="C236" t="s">
        <v>403</v>
      </c>
      <c r="D236">
        <v>143</v>
      </c>
      <c r="E236" t="s">
        <v>707</v>
      </c>
      <c r="F236">
        <v>112</v>
      </c>
      <c r="G236">
        <v>4106</v>
      </c>
    </row>
    <row r="237" spans="1:7" x14ac:dyDescent="0.25">
      <c r="A237" t="s">
        <v>367</v>
      </c>
      <c r="B237">
        <v>5</v>
      </c>
      <c r="C237" t="s">
        <v>403</v>
      </c>
      <c r="D237">
        <v>143</v>
      </c>
      <c r="E237" t="s">
        <v>708</v>
      </c>
      <c r="F237">
        <v>289</v>
      </c>
      <c r="G237">
        <v>4101</v>
      </c>
    </row>
    <row r="238" spans="1:7" x14ac:dyDescent="0.25">
      <c r="A238" t="s">
        <v>367</v>
      </c>
      <c r="B238">
        <v>5</v>
      </c>
      <c r="C238" t="s">
        <v>403</v>
      </c>
      <c r="D238">
        <v>143</v>
      </c>
      <c r="E238" t="s">
        <v>709</v>
      </c>
      <c r="F238">
        <v>493</v>
      </c>
      <c r="G238">
        <v>4105</v>
      </c>
    </row>
    <row r="239" spans="1:7" x14ac:dyDescent="0.25">
      <c r="A239" t="s">
        <v>367</v>
      </c>
      <c r="B239">
        <v>5</v>
      </c>
      <c r="C239" t="s">
        <v>403</v>
      </c>
      <c r="D239">
        <v>143</v>
      </c>
      <c r="E239" t="s">
        <v>710</v>
      </c>
      <c r="F239">
        <v>617</v>
      </c>
      <c r="G239">
        <v>4102</v>
      </c>
    </row>
    <row r="240" spans="1:7" x14ac:dyDescent="0.25">
      <c r="A240" t="s">
        <v>367</v>
      </c>
      <c r="B240">
        <v>5</v>
      </c>
      <c r="C240" t="s">
        <v>403</v>
      </c>
      <c r="D240">
        <v>143</v>
      </c>
      <c r="E240" t="s">
        <v>711</v>
      </c>
      <c r="F240">
        <v>760</v>
      </c>
      <c r="G240">
        <v>4103</v>
      </c>
    </row>
    <row r="241" spans="1:7" x14ac:dyDescent="0.25">
      <c r="A241" t="s">
        <v>367</v>
      </c>
      <c r="B241">
        <v>5</v>
      </c>
      <c r="C241" t="s">
        <v>215</v>
      </c>
      <c r="D241">
        <v>165</v>
      </c>
      <c r="E241" t="s">
        <v>712</v>
      </c>
      <c r="F241">
        <v>552</v>
      </c>
      <c r="G241">
        <v>4057</v>
      </c>
    </row>
    <row r="242" spans="1:7" x14ac:dyDescent="0.25">
      <c r="A242" t="s">
        <v>367</v>
      </c>
      <c r="B242">
        <v>5</v>
      </c>
      <c r="C242" t="s">
        <v>215</v>
      </c>
      <c r="D242">
        <v>165</v>
      </c>
      <c r="E242" t="s">
        <v>713</v>
      </c>
      <c r="F242">
        <v>785</v>
      </c>
      <c r="G242">
        <v>4059</v>
      </c>
    </row>
    <row r="243" spans="1:7" x14ac:dyDescent="0.25">
      <c r="A243" t="s">
        <v>367</v>
      </c>
      <c r="B243">
        <v>5</v>
      </c>
      <c r="C243" t="s">
        <v>215</v>
      </c>
      <c r="D243">
        <v>165</v>
      </c>
      <c r="E243" t="s">
        <v>537</v>
      </c>
      <c r="F243">
        <v>921</v>
      </c>
      <c r="G243">
        <v>4061</v>
      </c>
    </row>
    <row r="244" spans="1:7" x14ac:dyDescent="0.25">
      <c r="A244" t="s">
        <v>367</v>
      </c>
      <c r="B244">
        <v>5</v>
      </c>
      <c r="C244" t="s">
        <v>215</v>
      </c>
      <c r="D244">
        <v>165</v>
      </c>
      <c r="E244" t="s">
        <v>714</v>
      </c>
      <c r="F244">
        <v>135</v>
      </c>
      <c r="G244">
        <v>4054</v>
      </c>
    </row>
    <row r="245" spans="1:7" x14ac:dyDescent="0.25">
      <c r="A245" t="s">
        <v>367</v>
      </c>
      <c r="B245">
        <v>5</v>
      </c>
      <c r="C245" t="s">
        <v>215</v>
      </c>
      <c r="D245">
        <v>165</v>
      </c>
      <c r="E245" t="s">
        <v>715</v>
      </c>
      <c r="F245">
        <v>551</v>
      </c>
      <c r="G245">
        <v>4051</v>
      </c>
    </row>
    <row r="246" spans="1:7" x14ac:dyDescent="0.25">
      <c r="A246" t="s">
        <v>367</v>
      </c>
      <c r="B246">
        <v>5</v>
      </c>
      <c r="C246" t="s">
        <v>215</v>
      </c>
      <c r="D246">
        <v>165</v>
      </c>
      <c r="E246" t="s">
        <v>716</v>
      </c>
      <c r="F246">
        <v>1171</v>
      </c>
      <c r="G246">
        <v>4050</v>
      </c>
    </row>
    <row r="247" spans="1:7" x14ac:dyDescent="0.25">
      <c r="A247" t="s">
        <v>367</v>
      </c>
      <c r="B247">
        <v>5</v>
      </c>
      <c r="C247" t="s">
        <v>215</v>
      </c>
      <c r="D247">
        <v>165</v>
      </c>
      <c r="E247" t="s">
        <v>717</v>
      </c>
      <c r="F247">
        <v>128</v>
      </c>
      <c r="G247">
        <v>4053</v>
      </c>
    </row>
    <row r="248" spans="1:7" x14ac:dyDescent="0.25">
      <c r="A248" t="s">
        <v>367</v>
      </c>
      <c r="B248">
        <v>5</v>
      </c>
      <c r="C248" t="s">
        <v>215</v>
      </c>
      <c r="D248">
        <v>165</v>
      </c>
      <c r="E248" t="s">
        <v>718</v>
      </c>
      <c r="F248">
        <v>558</v>
      </c>
      <c r="G248">
        <v>4046</v>
      </c>
    </row>
    <row r="249" spans="1:7" x14ac:dyDescent="0.25">
      <c r="A249" t="s">
        <v>367</v>
      </c>
      <c r="B249">
        <v>5</v>
      </c>
      <c r="C249" t="s">
        <v>215</v>
      </c>
      <c r="D249">
        <v>165</v>
      </c>
      <c r="E249" t="s">
        <v>719</v>
      </c>
      <c r="F249">
        <v>784</v>
      </c>
      <c r="G249">
        <v>4058</v>
      </c>
    </row>
    <row r="250" spans="1:7" x14ac:dyDescent="0.25">
      <c r="A250" t="s">
        <v>367</v>
      </c>
      <c r="B250">
        <v>5</v>
      </c>
      <c r="C250" t="s">
        <v>215</v>
      </c>
      <c r="D250">
        <v>165</v>
      </c>
      <c r="E250" t="s">
        <v>720</v>
      </c>
      <c r="F250">
        <v>814</v>
      </c>
      <c r="G250">
        <v>4052</v>
      </c>
    </row>
    <row r="251" spans="1:7" x14ac:dyDescent="0.25">
      <c r="A251" t="s">
        <v>367</v>
      </c>
      <c r="B251">
        <v>5</v>
      </c>
      <c r="C251" t="s">
        <v>215</v>
      </c>
      <c r="D251">
        <v>165</v>
      </c>
      <c r="E251" t="s">
        <v>721</v>
      </c>
      <c r="F251">
        <v>1143</v>
      </c>
      <c r="G251">
        <v>4048</v>
      </c>
    </row>
    <row r="252" spans="1:7" x14ac:dyDescent="0.25">
      <c r="A252" t="s">
        <v>367</v>
      </c>
      <c r="B252">
        <v>5</v>
      </c>
      <c r="C252" t="s">
        <v>215</v>
      </c>
      <c r="D252">
        <v>165</v>
      </c>
      <c r="E252" t="s">
        <v>722</v>
      </c>
      <c r="F252">
        <v>930</v>
      </c>
      <c r="G252">
        <v>4062</v>
      </c>
    </row>
    <row r="253" spans="1:7" x14ac:dyDescent="0.25">
      <c r="A253" t="s">
        <v>367</v>
      </c>
      <c r="B253">
        <v>5</v>
      </c>
      <c r="C253" t="s">
        <v>215</v>
      </c>
      <c r="D253">
        <v>165</v>
      </c>
      <c r="E253" t="s">
        <v>723</v>
      </c>
      <c r="F253">
        <v>1145</v>
      </c>
      <c r="G253">
        <v>4049</v>
      </c>
    </row>
    <row r="254" spans="1:7" x14ac:dyDescent="0.25">
      <c r="A254" t="s">
        <v>367</v>
      </c>
      <c r="B254">
        <v>5</v>
      </c>
      <c r="C254" t="s">
        <v>215</v>
      </c>
      <c r="D254">
        <v>165</v>
      </c>
      <c r="E254" t="s">
        <v>724</v>
      </c>
      <c r="F254">
        <v>791</v>
      </c>
      <c r="G254">
        <v>4060</v>
      </c>
    </row>
    <row r="255" spans="1:7" x14ac:dyDescent="0.25">
      <c r="A255" t="s">
        <v>367</v>
      </c>
      <c r="B255">
        <v>5</v>
      </c>
      <c r="C255" t="s">
        <v>215</v>
      </c>
      <c r="D255">
        <v>165</v>
      </c>
      <c r="E255" t="s">
        <v>725</v>
      </c>
      <c r="F255">
        <v>259</v>
      </c>
      <c r="G255">
        <v>4055</v>
      </c>
    </row>
    <row r="256" spans="1:7" x14ac:dyDescent="0.25">
      <c r="A256" t="s">
        <v>367</v>
      </c>
      <c r="B256">
        <v>5</v>
      </c>
      <c r="C256" t="s">
        <v>215</v>
      </c>
      <c r="D256">
        <v>165</v>
      </c>
      <c r="E256" t="s">
        <v>726</v>
      </c>
      <c r="F256">
        <v>366</v>
      </c>
      <c r="G256">
        <v>4056</v>
      </c>
    </row>
    <row r="257" spans="1:7" x14ac:dyDescent="0.25">
      <c r="A257" t="s">
        <v>367</v>
      </c>
      <c r="B257">
        <v>5</v>
      </c>
      <c r="C257" t="s">
        <v>215</v>
      </c>
      <c r="D257">
        <v>165</v>
      </c>
      <c r="E257" t="s">
        <v>664</v>
      </c>
      <c r="F257">
        <v>599</v>
      </c>
      <c r="G257">
        <v>4047</v>
      </c>
    </row>
    <row r="258" spans="1:7" x14ac:dyDescent="0.25">
      <c r="A258" t="s">
        <v>368</v>
      </c>
      <c r="B258">
        <v>6</v>
      </c>
      <c r="C258" t="s">
        <v>1604</v>
      </c>
      <c r="D258">
        <v>90</v>
      </c>
      <c r="E258" t="s">
        <v>727</v>
      </c>
      <c r="F258">
        <v>509</v>
      </c>
      <c r="G258">
        <v>4016</v>
      </c>
    </row>
    <row r="259" spans="1:7" x14ac:dyDescent="0.25">
      <c r="A259" t="s">
        <v>368</v>
      </c>
      <c r="B259">
        <v>6</v>
      </c>
      <c r="C259" t="s">
        <v>1604</v>
      </c>
      <c r="D259">
        <v>90</v>
      </c>
      <c r="E259" t="s">
        <v>172</v>
      </c>
      <c r="F259">
        <v>299</v>
      </c>
      <c r="G259">
        <v>4017</v>
      </c>
    </row>
    <row r="260" spans="1:7" x14ac:dyDescent="0.25">
      <c r="A260" t="s">
        <v>368</v>
      </c>
      <c r="B260">
        <v>6</v>
      </c>
      <c r="C260" t="s">
        <v>1604</v>
      </c>
      <c r="D260">
        <v>90</v>
      </c>
      <c r="E260" t="s">
        <v>728</v>
      </c>
      <c r="F260">
        <v>422</v>
      </c>
      <c r="G260">
        <v>4018</v>
      </c>
    </row>
    <row r="261" spans="1:7" x14ac:dyDescent="0.25">
      <c r="A261" t="s">
        <v>368</v>
      </c>
      <c r="B261">
        <v>6</v>
      </c>
      <c r="C261" t="s">
        <v>1604</v>
      </c>
      <c r="D261">
        <v>90</v>
      </c>
      <c r="E261" t="s">
        <v>173</v>
      </c>
      <c r="F261">
        <v>758</v>
      </c>
      <c r="G261">
        <v>530</v>
      </c>
    </row>
    <row r="262" spans="1:7" x14ac:dyDescent="0.25">
      <c r="A262" t="s">
        <v>368</v>
      </c>
      <c r="B262">
        <v>6</v>
      </c>
      <c r="C262" t="s">
        <v>1604</v>
      </c>
      <c r="D262">
        <v>90</v>
      </c>
      <c r="E262" t="s">
        <v>729</v>
      </c>
      <c r="F262">
        <v>757</v>
      </c>
      <c r="G262">
        <v>4019</v>
      </c>
    </row>
    <row r="263" spans="1:7" x14ac:dyDescent="0.25">
      <c r="A263" t="s">
        <v>368</v>
      </c>
      <c r="B263">
        <v>6</v>
      </c>
      <c r="C263" t="s">
        <v>186</v>
      </c>
      <c r="D263">
        <v>95</v>
      </c>
      <c r="E263" t="s">
        <v>730</v>
      </c>
      <c r="F263">
        <v>483</v>
      </c>
      <c r="G263">
        <v>4002</v>
      </c>
    </row>
    <row r="264" spans="1:7" x14ac:dyDescent="0.25">
      <c r="A264" t="s">
        <v>368</v>
      </c>
      <c r="B264">
        <v>6</v>
      </c>
      <c r="C264" t="s">
        <v>186</v>
      </c>
      <c r="D264">
        <v>95</v>
      </c>
      <c r="E264" t="s">
        <v>731</v>
      </c>
      <c r="F264">
        <v>546</v>
      </c>
      <c r="G264">
        <v>4005</v>
      </c>
    </row>
    <row r="265" spans="1:7" x14ac:dyDescent="0.25">
      <c r="A265" t="s">
        <v>368</v>
      </c>
      <c r="B265">
        <v>6</v>
      </c>
      <c r="C265" t="s">
        <v>186</v>
      </c>
      <c r="D265">
        <v>95</v>
      </c>
      <c r="E265" t="s">
        <v>696</v>
      </c>
      <c r="F265">
        <v>510</v>
      </c>
      <c r="G265">
        <v>4003</v>
      </c>
    </row>
    <row r="266" spans="1:7" x14ac:dyDescent="0.25">
      <c r="A266" t="s">
        <v>368</v>
      </c>
      <c r="B266">
        <v>6</v>
      </c>
      <c r="C266" t="s">
        <v>186</v>
      </c>
      <c r="D266">
        <v>95</v>
      </c>
      <c r="E266" t="s">
        <v>732</v>
      </c>
      <c r="F266">
        <v>476</v>
      </c>
      <c r="G266">
        <v>4009</v>
      </c>
    </row>
    <row r="267" spans="1:7" x14ac:dyDescent="0.25">
      <c r="A267" t="s">
        <v>368</v>
      </c>
      <c r="B267">
        <v>6</v>
      </c>
      <c r="C267" t="s">
        <v>186</v>
      </c>
      <c r="D267">
        <v>95</v>
      </c>
      <c r="E267" t="s">
        <v>733</v>
      </c>
      <c r="F267">
        <v>1073</v>
      </c>
      <c r="G267">
        <v>4014</v>
      </c>
    </row>
    <row r="268" spans="1:7" x14ac:dyDescent="0.25">
      <c r="A268" t="s">
        <v>368</v>
      </c>
      <c r="B268">
        <v>6</v>
      </c>
      <c r="C268" t="s">
        <v>186</v>
      </c>
      <c r="D268">
        <v>95</v>
      </c>
      <c r="E268" t="s">
        <v>734</v>
      </c>
      <c r="F268">
        <v>862</v>
      </c>
      <c r="G268">
        <v>4004</v>
      </c>
    </row>
    <row r="269" spans="1:7" x14ac:dyDescent="0.25">
      <c r="A269" t="s">
        <v>368</v>
      </c>
      <c r="B269">
        <v>6</v>
      </c>
      <c r="C269" t="s">
        <v>186</v>
      </c>
      <c r="D269">
        <v>95</v>
      </c>
      <c r="E269" t="s">
        <v>735</v>
      </c>
      <c r="F269">
        <v>643</v>
      </c>
      <c r="G269">
        <v>4010</v>
      </c>
    </row>
    <row r="270" spans="1:7" x14ac:dyDescent="0.25">
      <c r="A270" t="s">
        <v>368</v>
      </c>
      <c r="B270">
        <v>6</v>
      </c>
      <c r="C270" t="s">
        <v>186</v>
      </c>
      <c r="D270">
        <v>95</v>
      </c>
      <c r="E270" t="s">
        <v>736</v>
      </c>
      <c r="F270">
        <v>447</v>
      </c>
      <c r="G270">
        <v>4001</v>
      </c>
    </row>
    <row r="271" spans="1:7" x14ac:dyDescent="0.25">
      <c r="A271" t="s">
        <v>368</v>
      </c>
      <c r="B271">
        <v>6</v>
      </c>
      <c r="C271" t="s">
        <v>186</v>
      </c>
      <c r="D271">
        <v>95</v>
      </c>
      <c r="E271" t="s">
        <v>737</v>
      </c>
      <c r="F271">
        <v>3</v>
      </c>
      <c r="G271">
        <v>4011</v>
      </c>
    </row>
    <row r="272" spans="1:7" x14ac:dyDescent="0.25">
      <c r="A272" t="s">
        <v>368</v>
      </c>
      <c r="B272">
        <v>6</v>
      </c>
      <c r="C272" t="s">
        <v>186</v>
      </c>
      <c r="D272">
        <v>95</v>
      </c>
      <c r="E272" t="s">
        <v>738</v>
      </c>
      <c r="F272">
        <v>400</v>
      </c>
      <c r="G272">
        <v>4008</v>
      </c>
    </row>
    <row r="273" spans="1:7" x14ac:dyDescent="0.25">
      <c r="A273" t="s">
        <v>368</v>
      </c>
      <c r="B273">
        <v>6</v>
      </c>
      <c r="C273" t="s">
        <v>186</v>
      </c>
      <c r="D273">
        <v>95</v>
      </c>
      <c r="E273" t="s">
        <v>739</v>
      </c>
      <c r="F273">
        <v>353</v>
      </c>
      <c r="G273">
        <v>4000</v>
      </c>
    </row>
    <row r="274" spans="1:7" x14ac:dyDescent="0.25">
      <c r="A274" t="s">
        <v>368</v>
      </c>
      <c r="B274">
        <v>6</v>
      </c>
      <c r="C274" t="s">
        <v>186</v>
      </c>
      <c r="D274">
        <v>95</v>
      </c>
      <c r="E274" t="s">
        <v>740</v>
      </c>
      <c r="F274">
        <v>743</v>
      </c>
      <c r="G274">
        <v>4012</v>
      </c>
    </row>
    <row r="275" spans="1:7" x14ac:dyDescent="0.25">
      <c r="A275" t="s">
        <v>368</v>
      </c>
      <c r="B275">
        <v>6</v>
      </c>
      <c r="C275" t="s">
        <v>186</v>
      </c>
      <c r="D275">
        <v>95</v>
      </c>
      <c r="E275" t="s">
        <v>741</v>
      </c>
      <c r="F275">
        <v>23</v>
      </c>
      <c r="G275">
        <v>4006</v>
      </c>
    </row>
    <row r="276" spans="1:7" x14ac:dyDescent="0.25">
      <c r="A276" t="s">
        <v>368</v>
      </c>
      <c r="B276">
        <v>6</v>
      </c>
      <c r="C276" t="s">
        <v>186</v>
      </c>
      <c r="D276">
        <v>95</v>
      </c>
      <c r="E276" t="s">
        <v>742</v>
      </c>
      <c r="F276">
        <v>1097</v>
      </c>
      <c r="G276">
        <v>4015</v>
      </c>
    </row>
    <row r="277" spans="1:7" x14ac:dyDescent="0.25">
      <c r="A277" t="s">
        <v>368</v>
      </c>
      <c r="B277">
        <v>6</v>
      </c>
      <c r="C277" t="s">
        <v>186</v>
      </c>
      <c r="D277">
        <v>95</v>
      </c>
      <c r="E277" t="s">
        <v>743</v>
      </c>
      <c r="F277">
        <v>925</v>
      </c>
      <c r="G277">
        <v>4013</v>
      </c>
    </row>
    <row r="278" spans="1:7" x14ac:dyDescent="0.25">
      <c r="A278" t="s">
        <v>368</v>
      </c>
      <c r="B278">
        <v>6</v>
      </c>
      <c r="C278" t="s">
        <v>186</v>
      </c>
      <c r="D278">
        <v>95</v>
      </c>
      <c r="E278" t="s">
        <v>744</v>
      </c>
      <c r="F278">
        <v>99</v>
      </c>
      <c r="G278">
        <v>4007</v>
      </c>
    </row>
    <row r="279" spans="1:7" x14ac:dyDescent="0.25">
      <c r="A279" t="s">
        <v>368</v>
      </c>
      <c r="B279">
        <v>6</v>
      </c>
      <c r="C279" t="s">
        <v>404</v>
      </c>
      <c r="D279">
        <v>133</v>
      </c>
      <c r="E279" t="s">
        <v>745</v>
      </c>
      <c r="F279">
        <v>639</v>
      </c>
      <c r="G279">
        <v>4021</v>
      </c>
    </row>
    <row r="280" spans="1:7" x14ac:dyDescent="0.25">
      <c r="A280" t="s">
        <v>368</v>
      </c>
      <c r="B280">
        <v>6</v>
      </c>
      <c r="C280" t="s">
        <v>404</v>
      </c>
      <c r="D280">
        <v>133</v>
      </c>
      <c r="E280" t="s">
        <v>746</v>
      </c>
      <c r="F280">
        <v>307</v>
      </c>
      <c r="G280">
        <v>4020</v>
      </c>
    </row>
    <row r="281" spans="1:7" x14ac:dyDescent="0.25">
      <c r="A281" t="s">
        <v>368</v>
      </c>
      <c r="B281">
        <v>6</v>
      </c>
      <c r="C281" t="s">
        <v>404</v>
      </c>
      <c r="D281">
        <v>133</v>
      </c>
      <c r="E281" t="s">
        <v>747</v>
      </c>
      <c r="F281">
        <v>801</v>
      </c>
      <c r="G281">
        <v>4023</v>
      </c>
    </row>
    <row r="282" spans="1:7" x14ac:dyDescent="0.25">
      <c r="A282" t="s">
        <v>368</v>
      </c>
      <c r="B282">
        <v>6</v>
      </c>
      <c r="C282" t="s">
        <v>404</v>
      </c>
      <c r="D282">
        <v>133</v>
      </c>
      <c r="E282" t="s">
        <v>748</v>
      </c>
      <c r="F282">
        <v>736</v>
      </c>
      <c r="G282">
        <v>4022</v>
      </c>
    </row>
    <row r="283" spans="1:7" x14ac:dyDescent="0.25">
      <c r="A283" t="s">
        <v>368</v>
      </c>
      <c r="B283">
        <v>6</v>
      </c>
      <c r="C283" t="s">
        <v>405</v>
      </c>
      <c r="D283">
        <v>155</v>
      </c>
      <c r="E283" t="s">
        <v>749</v>
      </c>
      <c r="F283">
        <v>533</v>
      </c>
      <c r="G283">
        <v>4027</v>
      </c>
    </row>
    <row r="284" spans="1:7" x14ac:dyDescent="0.25">
      <c r="A284" t="s">
        <v>368</v>
      </c>
      <c r="B284">
        <v>6</v>
      </c>
      <c r="C284" t="s">
        <v>405</v>
      </c>
      <c r="D284">
        <v>155</v>
      </c>
      <c r="E284" t="s">
        <v>750</v>
      </c>
      <c r="F284">
        <v>781</v>
      </c>
      <c r="G284">
        <v>4024</v>
      </c>
    </row>
    <row r="285" spans="1:7" x14ac:dyDescent="0.25">
      <c r="A285" t="s">
        <v>368</v>
      </c>
      <c r="B285">
        <v>6</v>
      </c>
      <c r="C285" t="s">
        <v>405</v>
      </c>
      <c r="D285">
        <v>155</v>
      </c>
      <c r="E285" t="s">
        <v>751</v>
      </c>
      <c r="F285">
        <v>729</v>
      </c>
      <c r="G285">
        <v>4028</v>
      </c>
    </row>
    <row r="286" spans="1:7" x14ac:dyDescent="0.25">
      <c r="A286" t="s">
        <v>368</v>
      </c>
      <c r="B286">
        <v>6</v>
      </c>
      <c r="C286" t="s">
        <v>405</v>
      </c>
      <c r="D286">
        <v>155</v>
      </c>
      <c r="E286" t="s">
        <v>752</v>
      </c>
      <c r="F286">
        <v>49</v>
      </c>
      <c r="G286">
        <v>4025</v>
      </c>
    </row>
    <row r="287" spans="1:7" x14ac:dyDescent="0.25">
      <c r="A287" t="s">
        <v>368</v>
      </c>
      <c r="B287">
        <v>6</v>
      </c>
      <c r="C287" t="s">
        <v>405</v>
      </c>
      <c r="D287">
        <v>155</v>
      </c>
      <c r="E287" t="s">
        <v>753</v>
      </c>
      <c r="F287">
        <v>412</v>
      </c>
      <c r="G287">
        <v>4026</v>
      </c>
    </row>
    <row r="288" spans="1:7" x14ac:dyDescent="0.25">
      <c r="A288" t="s">
        <v>368</v>
      </c>
      <c r="B288">
        <v>6</v>
      </c>
      <c r="C288" t="s">
        <v>405</v>
      </c>
      <c r="D288">
        <v>155</v>
      </c>
      <c r="E288" t="s">
        <v>754</v>
      </c>
      <c r="F288">
        <v>1188</v>
      </c>
      <c r="G288">
        <v>4030</v>
      </c>
    </row>
    <row r="289" spans="1:7" x14ac:dyDescent="0.25">
      <c r="A289" t="s">
        <v>368</v>
      </c>
      <c r="B289">
        <v>6</v>
      </c>
      <c r="C289" t="s">
        <v>405</v>
      </c>
      <c r="D289">
        <v>155</v>
      </c>
      <c r="E289" t="s">
        <v>755</v>
      </c>
      <c r="F289">
        <v>1092</v>
      </c>
      <c r="G289">
        <v>4029</v>
      </c>
    </row>
    <row r="290" spans="1:7" x14ac:dyDescent="0.25">
      <c r="A290" t="s">
        <v>368</v>
      </c>
      <c r="B290">
        <v>6</v>
      </c>
      <c r="C290" t="s">
        <v>218</v>
      </c>
      <c r="D290">
        <v>169</v>
      </c>
      <c r="E290" t="s">
        <v>756</v>
      </c>
      <c r="F290">
        <v>644</v>
      </c>
      <c r="G290">
        <v>4035</v>
      </c>
    </row>
    <row r="291" spans="1:7" x14ac:dyDescent="0.25">
      <c r="A291" t="s">
        <v>368</v>
      </c>
      <c r="B291">
        <v>6</v>
      </c>
      <c r="C291" t="s">
        <v>218</v>
      </c>
      <c r="D291">
        <v>169</v>
      </c>
      <c r="E291" t="s">
        <v>757</v>
      </c>
      <c r="F291">
        <v>53</v>
      </c>
      <c r="G291">
        <v>4032</v>
      </c>
    </row>
    <row r="292" spans="1:7" x14ac:dyDescent="0.25">
      <c r="A292" t="s">
        <v>368</v>
      </c>
      <c r="B292">
        <v>6</v>
      </c>
      <c r="C292" t="s">
        <v>218</v>
      </c>
      <c r="D292">
        <v>169</v>
      </c>
      <c r="E292" t="s">
        <v>592</v>
      </c>
      <c r="F292">
        <v>945</v>
      </c>
      <c r="G292">
        <v>4031</v>
      </c>
    </row>
    <row r="293" spans="1:7" x14ac:dyDescent="0.25">
      <c r="A293" t="s">
        <v>368</v>
      </c>
      <c r="B293">
        <v>6</v>
      </c>
      <c r="C293" t="s">
        <v>218</v>
      </c>
      <c r="D293">
        <v>169</v>
      </c>
      <c r="E293" t="s">
        <v>758</v>
      </c>
      <c r="F293">
        <v>701</v>
      </c>
      <c r="G293">
        <v>4036</v>
      </c>
    </row>
    <row r="294" spans="1:7" x14ac:dyDescent="0.25">
      <c r="A294" t="s">
        <v>368</v>
      </c>
      <c r="B294">
        <v>6</v>
      </c>
      <c r="C294" t="s">
        <v>218</v>
      </c>
      <c r="D294">
        <v>169</v>
      </c>
      <c r="E294" t="s">
        <v>759</v>
      </c>
      <c r="F294">
        <v>642</v>
      </c>
      <c r="G294">
        <v>4034</v>
      </c>
    </row>
    <row r="295" spans="1:7" x14ac:dyDescent="0.25">
      <c r="A295" t="s">
        <v>368</v>
      </c>
      <c r="B295">
        <v>6</v>
      </c>
      <c r="C295" t="s">
        <v>218</v>
      </c>
      <c r="D295">
        <v>169</v>
      </c>
      <c r="E295" t="s">
        <v>760</v>
      </c>
      <c r="F295">
        <v>271</v>
      </c>
      <c r="G295">
        <v>4033</v>
      </c>
    </row>
    <row r="296" spans="1:7" x14ac:dyDescent="0.25">
      <c r="A296" t="s">
        <v>368</v>
      </c>
      <c r="B296">
        <v>6</v>
      </c>
      <c r="C296" t="s">
        <v>234</v>
      </c>
      <c r="D296">
        <v>195</v>
      </c>
      <c r="E296" t="s">
        <v>761</v>
      </c>
      <c r="F296">
        <v>140</v>
      </c>
      <c r="G296">
        <v>4038</v>
      </c>
    </row>
    <row r="297" spans="1:7" x14ac:dyDescent="0.25">
      <c r="A297" t="s">
        <v>368</v>
      </c>
      <c r="B297">
        <v>6</v>
      </c>
      <c r="C297" t="s">
        <v>234</v>
      </c>
      <c r="D297">
        <v>195</v>
      </c>
      <c r="E297" t="s">
        <v>762</v>
      </c>
      <c r="F297">
        <v>183</v>
      </c>
      <c r="G297">
        <v>4039</v>
      </c>
    </row>
    <row r="298" spans="1:7" x14ac:dyDescent="0.25">
      <c r="A298" t="s">
        <v>368</v>
      </c>
      <c r="B298">
        <v>6</v>
      </c>
      <c r="C298" t="s">
        <v>234</v>
      </c>
      <c r="D298">
        <v>195</v>
      </c>
      <c r="E298" t="s">
        <v>763</v>
      </c>
      <c r="F298">
        <v>227</v>
      </c>
      <c r="G298">
        <v>4040</v>
      </c>
    </row>
    <row r="299" spans="1:7" x14ac:dyDescent="0.25">
      <c r="A299" t="s">
        <v>368</v>
      </c>
      <c r="B299">
        <v>6</v>
      </c>
      <c r="C299" t="s">
        <v>234</v>
      </c>
      <c r="D299">
        <v>195</v>
      </c>
      <c r="E299" t="s">
        <v>764</v>
      </c>
      <c r="F299">
        <v>1021</v>
      </c>
      <c r="G299">
        <v>4037</v>
      </c>
    </row>
    <row r="300" spans="1:7" x14ac:dyDescent="0.25">
      <c r="A300" t="s">
        <v>368</v>
      </c>
      <c r="B300">
        <v>6</v>
      </c>
      <c r="C300" t="s">
        <v>406</v>
      </c>
      <c r="D300">
        <v>199</v>
      </c>
      <c r="E300" t="s">
        <v>765</v>
      </c>
      <c r="F300">
        <v>456</v>
      </c>
      <c r="G300">
        <v>4043</v>
      </c>
    </row>
    <row r="301" spans="1:7" x14ac:dyDescent="0.25">
      <c r="A301" t="s">
        <v>368</v>
      </c>
      <c r="B301">
        <v>6</v>
      </c>
      <c r="C301" t="s">
        <v>406</v>
      </c>
      <c r="D301">
        <v>199</v>
      </c>
      <c r="E301" t="s">
        <v>766</v>
      </c>
      <c r="F301">
        <v>544</v>
      </c>
      <c r="G301">
        <v>4044</v>
      </c>
    </row>
    <row r="302" spans="1:7" x14ac:dyDescent="0.25">
      <c r="A302" t="s">
        <v>368</v>
      </c>
      <c r="B302">
        <v>6</v>
      </c>
      <c r="C302" t="s">
        <v>406</v>
      </c>
      <c r="D302">
        <v>199</v>
      </c>
      <c r="E302" t="s">
        <v>767</v>
      </c>
      <c r="F302">
        <v>695</v>
      </c>
      <c r="G302">
        <v>4045</v>
      </c>
    </row>
    <row r="303" spans="1:7" x14ac:dyDescent="0.25">
      <c r="A303" t="s">
        <v>368</v>
      </c>
      <c r="B303">
        <v>6</v>
      </c>
      <c r="C303" t="s">
        <v>406</v>
      </c>
      <c r="D303">
        <v>199</v>
      </c>
      <c r="E303" t="s">
        <v>768</v>
      </c>
      <c r="F303">
        <v>1041</v>
      </c>
      <c r="G303">
        <v>4041</v>
      </c>
    </row>
    <row r="304" spans="1:7" x14ac:dyDescent="0.25">
      <c r="A304" t="s">
        <v>368</v>
      </c>
      <c r="B304">
        <v>6</v>
      </c>
      <c r="C304" t="s">
        <v>406</v>
      </c>
      <c r="D304">
        <v>199</v>
      </c>
      <c r="E304" t="s">
        <v>769</v>
      </c>
      <c r="F304">
        <v>217</v>
      </c>
      <c r="G304">
        <v>4042</v>
      </c>
    </row>
    <row r="305" spans="1:7" x14ac:dyDescent="0.25">
      <c r="A305" t="s">
        <v>1588</v>
      </c>
      <c r="B305">
        <v>7</v>
      </c>
      <c r="C305" t="s">
        <v>154</v>
      </c>
      <c r="D305">
        <v>9</v>
      </c>
      <c r="E305" t="s">
        <v>770</v>
      </c>
      <c r="F305">
        <v>60</v>
      </c>
      <c r="G305">
        <v>4115</v>
      </c>
    </row>
    <row r="306" spans="1:7" x14ac:dyDescent="0.25">
      <c r="A306" t="s">
        <v>1588</v>
      </c>
      <c r="B306">
        <v>7</v>
      </c>
      <c r="C306" t="s">
        <v>154</v>
      </c>
      <c r="D306">
        <v>9</v>
      </c>
      <c r="E306" t="s">
        <v>771</v>
      </c>
      <c r="F306">
        <v>692</v>
      </c>
      <c r="G306">
        <v>4117</v>
      </c>
    </row>
    <row r="307" spans="1:7" x14ac:dyDescent="0.25">
      <c r="A307" t="s">
        <v>1588</v>
      </c>
      <c r="B307">
        <v>7</v>
      </c>
      <c r="C307" t="s">
        <v>154</v>
      </c>
      <c r="D307">
        <v>9</v>
      </c>
      <c r="E307" t="s">
        <v>772</v>
      </c>
      <c r="F307">
        <v>177</v>
      </c>
      <c r="G307">
        <v>4116</v>
      </c>
    </row>
    <row r="308" spans="1:7" x14ac:dyDescent="0.25">
      <c r="A308" t="s">
        <v>1588</v>
      </c>
      <c r="B308">
        <v>7</v>
      </c>
      <c r="C308" t="s">
        <v>154</v>
      </c>
      <c r="D308">
        <v>9</v>
      </c>
      <c r="E308" t="s">
        <v>773</v>
      </c>
      <c r="F308">
        <v>156</v>
      </c>
      <c r="G308">
        <v>4118</v>
      </c>
    </row>
    <row r="309" spans="1:7" x14ac:dyDescent="0.25">
      <c r="A309" t="s">
        <v>1588</v>
      </c>
      <c r="B309">
        <v>7</v>
      </c>
      <c r="C309" t="s">
        <v>407</v>
      </c>
      <c r="D309">
        <v>11</v>
      </c>
      <c r="E309" t="s">
        <v>774</v>
      </c>
      <c r="F309">
        <v>79</v>
      </c>
      <c r="G309">
        <v>4120</v>
      </c>
    </row>
    <row r="310" spans="1:7" x14ac:dyDescent="0.25">
      <c r="A310" t="s">
        <v>1588</v>
      </c>
      <c r="B310">
        <v>7</v>
      </c>
      <c r="C310" t="s">
        <v>407</v>
      </c>
      <c r="D310">
        <v>11</v>
      </c>
      <c r="E310" t="s">
        <v>775</v>
      </c>
      <c r="F310">
        <v>682</v>
      </c>
      <c r="G310">
        <v>4119</v>
      </c>
    </row>
    <row r="311" spans="1:7" x14ac:dyDescent="0.25">
      <c r="A311" t="s">
        <v>1588</v>
      </c>
      <c r="B311">
        <v>7</v>
      </c>
      <c r="C311" t="s">
        <v>407</v>
      </c>
      <c r="D311">
        <v>11</v>
      </c>
      <c r="E311" t="s">
        <v>192</v>
      </c>
      <c r="F311">
        <v>623</v>
      </c>
      <c r="G311">
        <v>4122</v>
      </c>
    </row>
    <row r="312" spans="1:7" x14ac:dyDescent="0.25">
      <c r="A312" t="s">
        <v>1588</v>
      </c>
      <c r="B312">
        <v>7</v>
      </c>
      <c r="C312" t="s">
        <v>407</v>
      </c>
      <c r="D312">
        <v>11</v>
      </c>
      <c r="E312" t="s">
        <v>647</v>
      </c>
      <c r="F312">
        <v>902</v>
      </c>
      <c r="G312">
        <v>4123</v>
      </c>
    </row>
    <row r="313" spans="1:7" x14ac:dyDescent="0.25">
      <c r="A313" t="s">
        <v>1588</v>
      </c>
      <c r="B313">
        <v>7</v>
      </c>
      <c r="C313" t="s">
        <v>407</v>
      </c>
      <c r="D313">
        <v>11</v>
      </c>
      <c r="E313" t="s">
        <v>776</v>
      </c>
      <c r="F313">
        <v>245</v>
      </c>
      <c r="G313">
        <v>4121</v>
      </c>
    </row>
    <row r="314" spans="1:7" x14ac:dyDescent="0.25">
      <c r="A314" t="s">
        <v>1588</v>
      </c>
      <c r="B314">
        <v>7</v>
      </c>
      <c r="C314" t="s">
        <v>407</v>
      </c>
      <c r="D314">
        <v>11</v>
      </c>
      <c r="E314" t="s">
        <v>777</v>
      </c>
      <c r="F314">
        <v>903</v>
      </c>
      <c r="G314">
        <v>531</v>
      </c>
    </row>
    <row r="315" spans="1:7" x14ac:dyDescent="0.25">
      <c r="A315" t="s">
        <v>1588</v>
      </c>
      <c r="B315">
        <v>7</v>
      </c>
      <c r="C315" t="s">
        <v>158</v>
      </c>
      <c r="D315">
        <v>16</v>
      </c>
      <c r="E315" t="s">
        <v>778</v>
      </c>
      <c r="F315">
        <v>90</v>
      </c>
      <c r="G315">
        <v>140645</v>
      </c>
    </row>
    <row r="316" spans="1:7" x14ac:dyDescent="0.25">
      <c r="A316" t="s">
        <v>1588</v>
      </c>
      <c r="B316">
        <v>7</v>
      </c>
      <c r="C316" t="s">
        <v>158</v>
      </c>
      <c r="D316">
        <v>16</v>
      </c>
      <c r="E316" t="s">
        <v>1567</v>
      </c>
      <c r="F316">
        <v>100</v>
      </c>
      <c r="G316">
        <v>140646</v>
      </c>
    </row>
    <row r="317" spans="1:7" x14ac:dyDescent="0.25">
      <c r="A317" t="s">
        <v>1588</v>
      </c>
      <c r="B317">
        <v>7</v>
      </c>
      <c r="C317" t="s">
        <v>408</v>
      </c>
      <c r="D317">
        <v>36</v>
      </c>
      <c r="E317" t="s">
        <v>779</v>
      </c>
      <c r="F317">
        <v>198</v>
      </c>
      <c r="G317">
        <v>4124</v>
      </c>
    </row>
    <row r="318" spans="1:7" x14ac:dyDescent="0.25">
      <c r="A318" t="s">
        <v>1588</v>
      </c>
      <c r="B318">
        <v>7</v>
      </c>
      <c r="C318" t="s">
        <v>1605</v>
      </c>
      <c r="D318">
        <v>57</v>
      </c>
      <c r="E318" t="s">
        <v>780</v>
      </c>
      <c r="F318">
        <v>1087</v>
      </c>
      <c r="G318">
        <v>4128</v>
      </c>
    </row>
    <row r="319" spans="1:7" x14ac:dyDescent="0.25">
      <c r="A319" t="s">
        <v>1588</v>
      </c>
      <c r="B319">
        <v>7</v>
      </c>
      <c r="C319" t="s">
        <v>1605</v>
      </c>
      <c r="D319">
        <v>57</v>
      </c>
      <c r="E319" t="s">
        <v>781</v>
      </c>
      <c r="F319">
        <v>96</v>
      </c>
      <c r="G319">
        <v>532</v>
      </c>
    </row>
    <row r="320" spans="1:7" x14ac:dyDescent="0.25">
      <c r="A320" t="s">
        <v>1588</v>
      </c>
      <c r="B320">
        <v>7</v>
      </c>
      <c r="C320" t="s">
        <v>1605</v>
      </c>
      <c r="D320">
        <v>57</v>
      </c>
      <c r="E320" t="s">
        <v>782</v>
      </c>
      <c r="F320">
        <v>314</v>
      </c>
      <c r="G320">
        <v>4125</v>
      </c>
    </row>
    <row r="321" spans="1:7" x14ac:dyDescent="0.25">
      <c r="A321" t="s">
        <v>1588</v>
      </c>
      <c r="B321">
        <v>7</v>
      </c>
      <c r="C321" t="s">
        <v>1605</v>
      </c>
      <c r="D321">
        <v>57</v>
      </c>
      <c r="E321" t="s">
        <v>783</v>
      </c>
      <c r="F321">
        <v>501</v>
      </c>
      <c r="G321">
        <v>4127</v>
      </c>
    </row>
    <row r="322" spans="1:7" x14ac:dyDescent="0.25">
      <c r="A322" t="s">
        <v>1588</v>
      </c>
      <c r="B322">
        <v>7</v>
      </c>
      <c r="C322" t="s">
        <v>1605</v>
      </c>
      <c r="D322">
        <v>57</v>
      </c>
      <c r="E322" t="s">
        <v>784</v>
      </c>
      <c r="F322">
        <v>95</v>
      </c>
      <c r="G322">
        <v>4126</v>
      </c>
    </row>
    <row r="323" spans="1:7" x14ac:dyDescent="0.25">
      <c r="A323" t="s">
        <v>1588</v>
      </c>
      <c r="B323">
        <v>7</v>
      </c>
      <c r="C323" t="s">
        <v>179</v>
      </c>
      <c r="D323">
        <v>79</v>
      </c>
      <c r="E323" t="s">
        <v>785</v>
      </c>
      <c r="F323">
        <v>440</v>
      </c>
      <c r="G323">
        <v>4131</v>
      </c>
    </row>
    <row r="324" spans="1:7" x14ac:dyDescent="0.25">
      <c r="A324" t="s">
        <v>1588</v>
      </c>
      <c r="B324">
        <v>7</v>
      </c>
      <c r="C324" t="s">
        <v>179</v>
      </c>
      <c r="D324">
        <v>79</v>
      </c>
      <c r="E324" t="s">
        <v>786</v>
      </c>
      <c r="F324">
        <v>625</v>
      </c>
      <c r="G324">
        <v>4132</v>
      </c>
    </row>
    <row r="325" spans="1:7" x14ac:dyDescent="0.25">
      <c r="A325" t="s">
        <v>1588</v>
      </c>
      <c r="B325">
        <v>7</v>
      </c>
      <c r="C325" t="s">
        <v>179</v>
      </c>
      <c r="D325">
        <v>79</v>
      </c>
      <c r="E325" t="s">
        <v>787</v>
      </c>
      <c r="F325">
        <v>325</v>
      </c>
      <c r="G325">
        <v>4130</v>
      </c>
    </row>
    <row r="326" spans="1:7" x14ac:dyDescent="0.25">
      <c r="A326" t="s">
        <v>1588</v>
      </c>
      <c r="B326">
        <v>7</v>
      </c>
      <c r="C326" t="s">
        <v>179</v>
      </c>
      <c r="D326">
        <v>79</v>
      </c>
      <c r="E326" t="s">
        <v>788</v>
      </c>
      <c r="F326">
        <v>1124</v>
      </c>
      <c r="G326">
        <v>4133</v>
      </c>
    </row>
    <row r="327" spans="1:7" x14ac:dyDescent="0.25">
      <c r="A327" t="s">
        <v>1588</v>
      </c>
      <c r="B327">
        <v>7</v>
      </c>
      <c r="C327" t="s">
        <v>179</v>
      </c>
      <c r="D327">
        <v>79</v>
      </c>
      <c r="E327" t="s">
        <v>789</v>
      </c>
      <c r="F327">
        <v>1</v>
      </c>
      <c r="G327">
        <v>4129</v>
      </c>
    </row>
    <row r="328" spans="1:7" x14ac:dyDescent="0.25">
      <c r="A328" t="s">
        <v>1588</v>
      </c>
      <c r="B328">
        <v>7</v>
      </c>
      <c r="C328" t="s">
        <v>179</v>
      </c>
      <c r="D328">
        <v>79</v>
      </c>
      <c r="E328" t="s">
        <v>790</v>
      </c>
      <c r="F328">
        <v>626</v>
      </c>
      <c r="G328">
        <v>535</v>
      </c>
    </row>
    <row r="329" spans="1:7" x14ac:dyDescent="0.25">
      <c r="A329" t="s">
        <v>1588</v>
      </c>
      <c r="B329">
        <v>7</v>
      </c>
      <c r="C329" t="s">
        <v>1606</v>
      </c>
      <c r="D329">
        <v>93</v>
      </c>
      <c r="E329" t="s">
        <v>641</v>
      </c>
      <c r="F329">
        <v>891</v>
      </c>
      <c r="G329">
        <v>4170</v>
      </c>
    </row>
    <row r="330" spans="1:7" x14ac:dyDescent="0.25">
      <c r="A330" t="s">
        <v>1588</v>
      </c>
      <c r="B330">
        <v>7</v>
      </c>
      <c r="C330" t="s">
        <v>1606</v>
      </c>
      <c r="D330">
        <v>93</v>
      </c>
      <c r="E330" t="s">
        <v>791</v>
      </c>
      <c r="F330">
        <v>892</v>
      </c>
      <c r="G330">
        <v>549</v>
      </c>
    </row>
    <row r="331" spans="1:7" x14ac:dyDescent="0.25">
      <c r="A331" t="s">
        <v>1588</v>
      </c>
      <c r="B331">
        <v>7</v>
      </c>
      <c r="C331" t="s">
        <v>1606</v>
      </c>
      <c r="D331">
        <v>93</v>
      </c>
      <c r="E331" t="s">
        <v>792</v>
      </c>
      <c r="F331">
        <v>893</v>
      </c>
      <c r="G331">
        <v>550</v>
      </c>
    </row>
    <row r="332" spans="1:7" x14ac:dyDescent="0.25">
      <c r="A332" t="s">
        <v>1588</v>
      </c>
      <c r="B332">
        <v>7</v>
      </c>
      <c r="C332" t="s">
        <v>1606</v>
      </c>
      <c r="D332">
        <v>93</v>
      </c>
      <c r="E332" t="s">
        <v>793</v>
      </c>
      <c r="F332">
        <v>536</v>
      </c>
      <c r="G332">
        <v>4167</v>
      </c>
    </row>
    <row r="333" spans="1:7" x14ac:dyDescent="0.25">
      <c r="A333" t="s">
        <v>1588</v>
      </c>
      <c r="B333">
        <v>7</v>
      </c>
      <c r="C333" t="s">
        <v>1606</v>
      </c>
      <c r="D333">
        <v>93</v>
      </c>
      <c r="E333" t="s">
        <v>787</v>
      </c>
      <c r="F333">
        <v>326</v>
      </c>
      <c r="G333">
        <v>4169</v>
      </c>
    </row>
    <row r="334" spans="1:7" x14ac:dyDescent="0.25">
      <c r="A334" t="s">
        <v>1588</v>
      </c>
      <c r="B334">
        <v>7</v>
      </c>
      <c r="C334" t="s">
        <v>1606</v>
      </c>
      <c r="D334">
        <v>93</v>
      </c>
      <c r="E334" t="s">
        <v>184</v>
      </c>
      <c r="F334">
        <v>503</v>
      </c>
      <c r="G334">
        <v>4168</v>
      </c>
    </row>
    <row r="335" spans="1:7" x14ac:dyDescent="0.25">
      <c r="A335" t="s">
        <v>1588</v>
      </c>
      <c r="B335">
        <v>7</v>
      </c>
      <c r="C335" t="s">
        <v>189</v>
      </c>
      <c r="D335">
        <v>102</v>
      </c>
      <c r="E335" t="s">
        <v>189</v>
      </c>
      <c r="F335">
        <v>588</v>
      </c>
      <c r="G335">
        <v>4109</v>
      </c>
    </row>
    <row r="336" spans="1:7" x14ac:dyDescent="0.25">
      <c r="A336" t="s">
        <v>1588</v>
      </c>
      <c r="B336">
        <v>7</v>
      </c>
      <c r="C336" t="s">
        <v>189</v>
      </c>
      <c r="D336">
        <v>102</v>
      </c>
      <c r="E336" t="s">
        <v>794</v>
      </c>
      <c r="F336">
        <v>333</v>
      </c>
      <c r="G336">
        <v>4114</v>
      </c>
    </row>
    <row r="337" spans="1:7" x14ac:dyDescent="0.25">
      <c r="A337" t="s">
        <v>1588</v>
      </c>
      <c r="B337">
        <v>7</v>
      </c>
      <c r="C337" t="s">
        <v>189</v>
      </c>
      <c r="D337">
        <v>102</v>
      </c>
      <c r="E337" t="s">
        <v>795</v>
      </c>
      <c r="F337">
        <v>589</v>
      </c>
      <c r="G337">
        <v>4113</v>
      </c>
    </row>
    <row r="338" spans="1:7" x14ac:dyDescent="0.25">
      <c r="A338" t="s">
        <v>1588</v>
      </c>
      <c r="B338">
        <v>7</v>
      </c>
      <c r="C338" t="s">
        <v>189</v>
      </c>
      <c r="D338">
        <v>102</v>
      </c>
      <c r="E338" t="s">
        <v>694</v>
      </c>
      <c r="F338">
        <v>521</v>
      </c>
      <c r="G338">
        <v>4108</v>
      </c>
    </row>
    <row r="339" spans="1:7" x14ac:dyDescent="0.25">
      <c r="A339" t="s">
        <v>1588</v>
      </c>
      <c r="B339">
        <v>7</v>
      </c>
      <c r="C339" t="s">
        <v>189</v>
      </c>
      <c r="D339">
        <v>102</v>
      </c>
      <c r="E339" t="s">
        <v>796</v>
      </c>
      <c r="F339">
        <v>765</v>
      </c>
      <c r="G339">
        <v>4110</v>
      </c>
    </row>
    <row r="340" spans="1:7" x14ac:dyDescent="0.25">
      <c r="A340" t="s">
        <v>1588</v>
      </c>
      <c r="B340">
        <v>7</v>
      </c>
      <c r="C340" t="s">
        <v>189</v>
      </c>
      <c r="D340">
        <v>102</v>
      </c>
      <c r="E340" t="s">
        <v>797</v>
      </c>
      <c r="F340">
        <v>297</v>
      </c>
      <c r="G340">
        <v>4112</v>
      </c>
    </row>
    <row r="341" spans="1:7" x14ac:dyDescent="0.25">
      <c r="A341" t="s">
        <v>1588</v>
      </c>
      <c r="B341">
        <v>7</v>
      </c>
      <c r="C341" t="s">
        <v>189</v>
      </c>
      <c r="D341">
        <v>102</v>
      </c>
      <c r="E341" t="s">
        <v>798</v>
      </c>
      <c r="F341">
        <v>662</v>
      </c>
      <c r="G341">
        <v>4111</v>
      </c>
    </row>
    <row r="342" spans="1:7" x14ac:dyDescent="0.25">
      <c r="A342" t="s">
        <v>1588</v>
      </c>
      <c r="B342">
        <v>7</v>
      </c>
      <c r="C342" t="s">
        <v>409</v>
      </c>
      <c r="D342">
        <v>104</v>
      </c>
      <c r="E342" t="s">
        <v>1568</v>
      </c>
      <c r="F342">
        <v>318</v>
      </c>
      <c r="G342">
        <v>140648</v>
      </c>
    </row>
    <row r="343" spans="1:7" x14ac:dyDescent="0.25">
      <c r="A343" t="s">
        <v>1588</v>
      </c>
      <c r="B343">
        <v>7</v>
      </c>
      <c r="C343" t="s">
        <v>409</v>
      </c>
      <c r="D343">
        <v>104</v>
      </c>
      <c r="E343" t="s">
        <v>1569</v>
      </c>
      <c r="F343">
        <v>609</v>
      </c>
      <c r="G343">
        <v>140647</v>
      </c>
    </row>
    <row r="344" spans="1:7" x14ac:dyDescent="0.25">
      <c r="A344" t="s">
        <v>1588</v>
      </c>
      <c r="B344">
        <v>7</v>
      </c>
      <c r="C344" t="s">
        <v>201</v>
      </c>
      <c r="D344">
        <v>135</v>
      </c>
      <c r="E344" t="s">
        <v>799</v>
      </c>
      <c r="F344">
        <v>754</v>
      </c>
      <c r="G344">
        <v>4141</v>
      </c>
    </row>
    <row r="345" spans="1:7" x14ac:dyDescent="0.25">
      <c r="A345" t="s">
        <v>1588</v>
      </c>
      <c r="B345">
        <v>7</v>
      </c>
      <c r="C345" t="s">
        <v>201</v>
      </c>
      <c r="D345">
        <v>135</v>
      </c>
      <c r="E345" t="s">
        <v>800</v>
      </c>
      <c r="F345">
        <v>1133</v>
      </c>
      <c r="G345">
        <v>4142</v>
      </c>
    </row>
    <row r="346" spans="1:7" x14ac:dyDescent="0.25">
      <c r="A346" t="s">
        <v>1588</v>
      </c>
      <c r="B346">
        <v>7</v>
      </c>
      <c r="C346" t="s">
        <v>201</v>
      </c>
      <c r="D346">
        <v>135</v>
      </c>
      <c r="E346" t="s">
        <v>801</v>
      </c>
      <c r="F346">
        <v>147</v>
      </c>
      <c r="G346">
        <v>4143</v>
      </c>
    </row>
    <row r="347" spans="1:7" x14ac:dyDescent="0.25">
      <c r="A347" t="s">
        <v>1588</v>
      </c>
      <c r="B347">
        <v>7</v>
      </c>
      <c r="C347" t="s">
        <v>201</v>
      </c>
      <c r="D347">
        <v>135</v>
      </c>
      <c r="E347" t="s">
        <v>802</v>
      </c>
      <c r="F347">
        <v>164</v>
      </c>
      <c r="G347">
        <v>4139</v>
      </c>
    </row>
    <row r="348" spans="1:7" x14ac:dyDescent="0.25">
      <c r="A348" t="s">
        <v>1588</v>
      </c>
      <c r="B348">
        <v>7</v>
      </c>
      <c r="C348" t="s">
        <v>201</v>
      </c>
      <c r="D348">
        <v>135</v>
      </c>
      <c r="E348" t="s">
        <v>803</v>
      </c>
      <c r="F348">
        <v>125</v>
      </c>
      <c r="G348">
        <v>4138</v>
      </c>
    </row>
    <row r="349" spans="1:7" x14ac:dyDescent="0.25">
      <c r="A349" t="s">
        <v>1588</v>
      </c>
      <c r="B349">
        <v>7</v>
      </c>
      <c r="C349" t="s">
        <v>201</v>
      </c>
      <c r="D349">
        <v>135</v>
      </c>
      <c r="E349" t="s">
        <v>804</v>
      </c>
      <c r="F349">
        <v>568</v>
      </c>
      <c r="G349">
        <v>4135</v>
      </c>
    </row>
    <row r="350" spans="1:7" x14ac:dyDescent="0.25">
      <c r="A350" t="s">
        <v>1588</v>
      </c>
      <c r="B350">
        <v>7</v>
      </c>
      <c r="C350" t="s">
        <v>201</v>
      </c>
      <c r="D350">
        <v>135</v>
      </c>
      <c r="E350" t="s">
        <v>805</v>
      </c>
      <c r="F350">
        <v>1108</v>
      </c>
      <c r="G350">
        <v>4137</v>
      </c>
    </row>
    <row r="351" spans="1:7" x14ac:dyDescent="0.25">
      <c r="A351" t="s">
        <v>1588</v>
      </c>
      <c r="B351">
        <v>7</v>
      </c>
      <c r="C351" t="s">
        <v>201</v>
      </c>
      <c r="D351">
        <v>135</v>
      </c>
      <c r="E351" t="s">
        <v>806</v>
      </c>
      <c r="F351">
        <v>755</v>
      </c>
      <c r="G351">
        <v>537</v>
      </c>
    </row>
    <row r="352" spans="1:7" x14ac:dyDescent="0.25">
      <c r="A352" t="s">
        <v>1588</v>
      </c>
      <c r="B352">
        <v>7</v>
      </c>
      <c r="C352" t="s">
        <v>201</v>
      </c>
      <c r="D352">
        <v>135</v>
      </c>
      <c r="E352" t="s">
        <v>807</v>
      </c>
      <c r="F352">
        <v>668</v>
      </c>
      <c r="G352">
        <v>4136</v>
      </c>
    </row>
    <row r="353" spans="1:7" x14ac:dyDescent="0.25">
      <c r="A353" t="s">
        <v>1588</v>
      </c>
      <c r="B353">
        <v>7</v>
      </c>
      <c r="C353" t="s">
        <v>201</v>
      </c>
      <c r="D353">
        <v>135</v>
      </c>
      <c r="E353" t="s">
        <v>365</v>
      </c>
      <c r="F353">
        <v>115</v>
      </c>
      <c r="G353">
        <v>4134</v>
      </c>
    </row>
    <row r="354" spans="1:7" x14ac:dyDescent="0.25">
      <c r="A354" t="s">
        <v>1588</v>
      </c>
      <c r="B354">
        <v>7</v>
      </c>
      <c r="C354" t="s">
        <v>201</v>
      </c>
      <c r="D354">
        <v>135</v>
      </c>
      <c r="E354" t="s">
        <v>808</v>
      </c>
      <c r="F354">
        <v>517</v>
      </c>
      <c r="G354">
        <v>4140</v>
      </c>
    </row>
    <row r="355" spans="1:7" x14ac:dyDescent="0.25">
      <c r="A355" t="s">
        <v>1588</v>
      </c>
      <c r="B355">
        <v>7</v>
      </c>
      <c r="C355" t="s">
        <v>207</v>
      </c>
      <c r="D355">
        <v>147</v>
      </c>
      <c r="E355" t="s">
        <v>809</v>
      </c>
      <c r="F355">
        <v>742</v>
      </c>
      <c r="G355">
        <v>542</v>
      </c>
    </row>
    <row r="356" spans="1:7" x14ac:dyDescent="0.25">
      <c r="A356" t="s">
        <v>1588</v>
      </c>
      <c r="B356">
        <v>7</v>
      </c>
      <c r="C356" t="s">
        <v>207</v>
      </c>
      <c r="D356">
        <v>147</v>
      </c>
      <c r="E356" t="s">
        <v>810</v>
      </c>
      <c r="F356">
        <v>747</v>
      </c>
      <c r="G356">
        <v>547</v>
      </c>
    </row>
    <row r="357" spans="1:7" x14ac:dyDescent="0.25">
      <c r="A357" t="s">
        <v>1588</v>
      </c>
      <c r="B357">
        <v>7</v>
      </c>
      <c r="C357" t="s">
        <v>207</v>
      </c>
      <c r="D357">
        <v>147</v>
      </c>
      <c r="E357" t="s">
        <v>811</v>
      </c>
      <c r="F357">
        <v>744</v>
      </c>
      <c r="G357">
        <v>544</v>
      </c>
    </row>
    <row r="358" spans="1:7" x14ac:dyDescent="0.25">
      <c r="A358" t="s">
        <v>1588</v>
      </c>
      <c r="B358">
        <v>7</v>
      </c>
      <c r="C358" t="s">
        <v>207</v>
      </c>
      <c r="D358">
        <v>147</v>
      </c>
      <c r="E358" t="s">
        <v>812</v>
      </c>
      <c r="F358">
        <v>743</v>
      </c>
      <c r="G358">
        <v>543</v>
      </c>
    </row>
    <row r="359" spans="1:7" x14ac:dyDescent="0.25">
      <c r="A359" t="s">
        <v>1588</v>
      </c>
      <c r="B359">
        <v>7</v>
      </c>
      <c r="C359" t="s">
        <v>207</v>
      </c>
      <c r="D359">
        <v>147</v>
      </c>
      <c r="E359" t="s">
        <v>813</v>
      </c>
      <c r="F359">
        <v>746</v>
      </c>
      <c r="G359">
        <v>546</v>
      </c>
    </row>
    <row r="360" spans="1:7" x14ac:dyDescent="0.25">
      <c r="A360" t="s">
        <v>1588</v>
      </c>
      <c r="B360">
        <v>7</v>
      </c>
      <c r="C360" t="s">
        <v>207</v>
      </c>
      <c r="D360">
        <v>147</v>
      </c>
      <c r="E360" t="s">
        <v>814</v>
      </c>
      <c r="F360">
        <v>745</v>
      </c>
      <c r="G360">
        <v>545</v>
      </c>
    </row>
    <row r="361" spans="1:7" x14ac:dyDescent="0.25">
      <c r="A361" t="s">
        <v>1588</v>
      </c>
      <c r="B361">
        <v>7</v>
      </c>
      <c r="C361" t="s">
        <v>207</v>
      </c>
      <c r="D361">
        <v>147</v>
      </c>
      <c r="E361" t="s">
        <v>696</v>
      </c>
      <c r="F361">
        <v>740</v>
      </c>
      <c r="G361">
        <v>540</v>
      </c>
    </row>
    <row r="362" spans="1:7" x14ac:dyDescent="0.25">
      <c r="A362" t="s">
        <v>1588</v>
      </c>
      <c r="B362">
        <v>7</v>
      </c>
      <c r="C362" t="s">
        <v>207</v>
      </c>
      <c r="D362">
        <v>147</v>
      </c>
      <c r="E362" t="s">
        <v>815</v>
      </c>
      <c r="F362">
        <v>748</v>
      </c>
      <c r="G362">
        <v>548</v>
      </c>
    </row>
    <row r="363" spans="1:7" x14ac:dyDescent="0.25">
      <c r="A363" t="s">
        <v>1588</v>
      </c>
      <c r="B363">
        <v>7</v>
      </c>
      <c r="C363" t="s">
        <v>207</v>
      </c>
      <c r="D363">
        <v>147</v>
      </c>
      <c r="E363" t="s">
        <v>816</v>
      </c>
      <c r="F363">
        <v>741</v>
      </c>
      <c r="G363">
        <v>541</v>
      </c>
    </row>
    <row r="364" spans="1:7" x14ac:dyDescent="0.25">
      <c r="A364" t="s">
        <v>1588</v>
      </c>
      <c r="B364">
        <v>7</v>
      </c>
      <c r="C364" t="s">
        <v>207</v>
      </c>
      <c r="D364">
        <v>147</v>
      </c>
      <c r="E364" t="s">
        <v>207</v>
      </c>
      <c r="F364">
        <v>738</v>
      </c>
      <c r="G364">
        <v>83851</v>
      </c>
    </row>
    <row r="365" spans="1:7" x14ac:dyDescent="0.25">
      <c r="A365" t="s">
        <v>1588</v>
      </c>
      <c r="B365">
        <v>7</v>
      </c>
      <c r="C365" t="s">
        <v>410</v>
      </c>
      <c r="D365">
        <v>149</v>
      </c>
      <c r="E365" t="s">
        <v>817</v>
      </c>
      <c r="F365">
        <v>638</v>
      </c>
      <c r="G365">
        <v>4146</v>
      </c>
    </row>
    <row r="366" spans="1:7" x14ac:dyDescent="0.25">
      <c r="A366" t="s">
        <v>1588</v>
      </c>
      <c r="B366">
        <v>7</v>
      </c>
      <c r="C366" t="s">
        <v>410</v>
      </c>
      <c r="D366">
        <v>149</v>
      </c>
      <c r="E366" t="s">
        <v>818</v>
      </c>
      <c r="F366">
        <v>837</v>
      </c>
      <c r="G366">
        <v>4147</v>
      </c>
    </row>
    <row r="367" spans="1:7" x14ac:dyDescent="0.25">
      <c r="A367" t="s">
        <v>1588</v>
      </c>
      <c r="B367">
        <v>7</v>
      </c>
      <c r="C367" t="s">
        <v>410</v>
      </c>
      <c r="D367">
        <v>149</v>
      </c>
      <c r="E367" t="s">
        <v>819</v>
      </c>
      <c r="F367">
        <v>747</v>
      </c>
      <c r="G367">
        <v>4144</v>
      </c>
    </row>
    <row r="368" spans="1:7" x14ac:dyDescent="0.25">
      <c r="A368" t="s">
        <v>1588</v>
      </c>
      <c r="B368">
        <v>7</v>
      </c>
      <c r="C368" t="s">
        <v>410</v>
      </c>
      <c r="D368">
        <v>149</v>
      </c>
      <c r="E368" t="s">
        <v>820</v>
      </c>
      <c r="F368">
        <v>270</v>
      </c>
      <c r="G368">
        <v>4145</v>
      </c>
    </row>
    <row r="369" spans="1:7" x14ac:dyDescent="0.25">
      <c r="A369" t="s">
        <v>1588</v>
      </c>
      <c r="B369">
        <v>7</v>
      </c>
      <c r="C369" t="s">
        <v>1607</v>
      </c>
      <c r="D369">
        <v>191</v>
      </c>
      <c r="E369" t="s">
        <v>613</v>
      </c>
      <c r="F369">
        <v>848</v>
      </c>
      <c r="G369">
        <v>4153</v>
      </c>
    </row>
    <row r="370" spans="1:7" x14ac:dyDescent="0.25">
      <c r="A370" t="s">
        <v>1588</v>
      </c>
      <c r="B370">
        <v>7</v>
      </c>
      <c r="C370" t="s">
        <v>1607</v>
      </c>
      <c r="D370">
        <v>191</v>
      </c>
      <c r="E370" t="s">
        <v>232</v>
      </c>
      <c r="F370">
        <v>1001</v>
      </c>
      <c r="G370">
        <v>4148</v>
      </c>
    </row>
    <row r="371" spans="1:7" x14ac:dyDescent="0.25">
      <c r="A371" t="s">
        <v>1588</v>
      </c>
      <c r="B371">
        <v>7</v>
      </c>
      <c r="C371" t="s">
        <v>1607</v>
      </c>
      <c r="D371">
        <v>191</v>
      </c>
      <c r="E371" t="s">
        <v>508</v>
      </c>
      <c r="F371">
        <v>104</v>
      </c>
      <c r="G371">
        <v>4150</v>
      </c>
    </row>
    <row r="372" spans="1:7" x14ac:dyDescent="0.25">
      <c r="A372" t="s">
        <v>1588</v>
      </c>
      <c r="B372">
        <v>7</v>
      </c>
      <c r="C372" t="s">
        <v>1607</v>
      </c>
      <c r="D372">
        <v>191</v>
      </c>
      <c r="E372" t="s">
        <v>821</v>
      </c>
      <c r="F372">
        <v>101</v>
      </c>
      <c r="G372">
        <v>4156</v>
      </c>
    </row>
    <row r="373" spans="1:7" x14ac:dyDescent="0.25">
      <c r="A373" t="s">
        <v>1588</v>
      </c>
      <c r="B373">
        <v>7</v>
      </c>
      <c r="C373" t="s">
        <v>1607</v>
      </c>
      <c r="D373">
        <v>191</v>
      </c>
      <c r="E373" t="s">
        <v>822</v>
      </c>
      <c r="F373">
        <v>1104</v>
      </c>
      <c r="G373">
        <v>4154</v>
      </c>
    </row>
    <row r="374" spans="1:7" x14ac:dyDescent="0.25">
      <c r="A374" t="s">
        <v>1588</v>
      </c>
      <c r="B374">
        <v>7</v>
      </c>
      <c r="C374" t="s">
        <v>1607</v>
      </c>
      <c r="D374">
        <v>191</v>
      </c>
      <c r="E374" t="s">
        <v>823</v>
      </c>
      <c r="F374">
        <v>770</v>
      </c>
      <c r="G374">
        <v>4149</v>
      </c>
    </row>
    <row r="375" spans="1:7" x14ac:dyDescent="0.25">
      <c r="A375" t="s">
        <v>1588</v>
      </c>
      <c r="B375">
        <v>7</v>
      </c>
      <c r="C375" t="s">
        <v>1607</v>
      </c>
      <c r="D375">
        <v>191</v>
      </c>
      <c r="E375" t="s">
        <v>824</v>
      </c>
      <c r="F375">
        <v>462</v>
      </c>
      <c r="G375">
        <v>4151</v>
      </c>
    </row>
    <row r="376" spans="1:7" x14ac:dyDescent="0.25">
      <c r="A376" t="s">
        <v>1588</v>
      </c>
      <c r="B376">
        <v>7</v>
      </c>
      <c r="C376" t="s">
        <v>1607</v>
      </c>
      <c r="D376">
        <v>191</v>
      </c>
      <c r="E376" t="s">
        <v>825</v>
      </c>
      <c r="F376">
        <v>490</v>
      </c>
      <c r="G376">
        <v>4152</v>
      </c>
    </row>
    <row r="377" spans="1:7" x14ac:dyDescent="0.25">
      <c r="A377" t="s">
        <v>1588</v>
      </c>
      <c r="B377">
        <v>7</v>
      </c>
      <c r="C377" t="s">
        <v>1607</v>
      </c>
      <c r="D377">
        <v>191</v>
      </c>
      <c r="E377" t="s">
        <v>826</v>
      </c>
      <c r="F377">
        <v>1154</v>
      </c>
      <c r="G377">
        <v>4155</v>
      </c>
    </row>
    <row r="378" spans="1:7" x14ac:dyDescent="0.25">
      <c r="A378" t="s">
        <v>1588</v>
      </c>
      <c r="B378">
        <v>7</v>
      </c>
      <c r="C378" t="s">
        <v>411</v>
      </c>
      <c r="D378">
        <v>221</v>
      </c>
      <c r="E378" t="s">
        <v>827</v>
      </c>
      <c r="F378">
        <v>411</v>
      </c>
      <c r="G378">
        <v>4160</v>
      </c>
    </row>
    <row r="379" spans="1:7" x14ac:dyDescent="0.25">
      <c r="A379" t="s">
        <v>1588</v>
      </c>
      <c r="B379">
        <v>7</v>
      </c>
      <c r="C379" t="s">
        <v>411</v>
      </c>
      <c r="D379">
        <v>221</v>
      </c>
      <c r="E379" t="s">
        <v>828</v>
      </c>
      <c r="F379">
        <v>14</v>
      </c>
      <c r="G379">
        <v>4158</v>
      </c>
    </row>
    <row r="380" spans="1:7" x14ac:dyDescent="0.25">
      <c r="A380" t="s">
        <v>1588</v>
      </c>
      <c r="B380">
        <v>7</v>
      </c>
      <c r="C380" t="s">
        <v>411</v>
      </c>
      <c r="D380">
        <v>221</v>
      </c>
      <c r="E380" t="s">
        <v>829</v>
      </c>
      <c r="F380">
        <v>842</v>
      </c>
      <c r="G380">
        <v>4166</v>
      </c>
    </row>
    <row r="381" spans="1:7" x14ac:dyDescent="0.25">
      <c r="A381" t="s">
        <v>1588</v>
      </c>
      <c r="B381">
        <v>7</v>
      </c>
      <c r="C381" t="s">
        <v>411</v>
      </c>
      <c r="D381">
        <v>221</v>
      </c>
      <c r="E381" t="s">
        <v>830</v>
      </c>
      <c r="F381">
        <v>1183</v>
      </c>
      <c r="G381">
        <v>4157</v>
      </c>
    </row>
    <row r="382" spans="1:7" x14ac:dyDescent="0.25">
      <c r="A382" t="s">
        <v>1588</v>
      </c>
      <c r="B382">
        <v>7</v>
      </c>
      <c r="C382" t="s">
        <v>411</v>
      </c>
      <c r="D382">
        <v>221</v>
      </c>
      <c r="E382" t="s">
        <v>831</v>
      </c>
      <c r="F382">
        <v>602</v>
      </c>
      <c r="G382">
        <v>4163</v>
      </c>
    </row>
    <row r="383" spans="1:7" x14ac:dyDescent="0.25">
      <c r="A383" t="s">
        <v>1588</v>
      </c>
      <c r="B383">
        <v>7</v>
      </c>
      <c r="C383" t="s">
        <v>411</v>
      </c>
      <c r="D383">
        <v>221</v>
      </c>
      <c r="E383" t="s">
        <v>832</v>
      </c>
      <c r="F383">
        <v>1049</v>
      </c>
      <c r="G383">
        <v>4165</v>
      </c>
    </row>
    <row r="384" spans="1:7" x14ac:dyDescent="0.25">
      <c r="A384" t="s">
        <v>1588</v>
      </c>
      <c r="B384">
        <v>7</v>
      </c>
      <c r="C384" t="s">
        <v>411</v>
      </c>
      <c r="D384">
        <v>221</v>
      </c>
      <c r="E384" t="s">
        <v>833</v>
      </c>
      <c r="F384">
        <v>646</v>
      </c>
      <c r="G384">
        <v>4164</v>
      </c>
    </row>
    <row r="385" spans="1:7" x14ac:dyDescent="0.25">
      <c r="A385" t="s">
        <v>1588</v>
      </c>
      <c r="B385">
        <v>7</v>
      </c>
      <c r="C385" t="s">
        <v>411</v>
      </c>
      <c r="D385">
        <v>221</v>
      </c>
      <c r="E385" t="s">
        <v>834</v>
      </c>
      <c r="F385">
        <v>58</v>
      </c>
      <c r="G385">
        <v>4159</v>
      </c>
    </row>
    <row r="386" spans="1:7" x14ac:dyDescent="0.25">
      <c r="A386" t="s">
        <v>1588</v>
      </c>
      <c r="B386">
        <v>7</v>
      </c>
      <c r="C386" t="s">
        <v>411</v>
      </c>
      <c r="D386">
        <v>221</v>
      </c>
      <c r="E386" t="s">
        <v>835</v>
      </c>
      <c r="F386">
        <v>445</v>
      </c>
      <c r="G386">
        <v>4162</v>
      </c>
    </row>
    <row r="387" spans="1:7" x14ac:dyDescent="0.25">
      <c r="A387" t="s">
        <v>1588</v>
      </c>
      <c r="B387">
        <v>7</v>
      </c>
      <c r="C387" t="s">
        <v>411</v>
      </c>
      <c r="D387">
        <v>221</v>
      </c>
      <c r="E387" t="s">
        <v>836</v>
      </c>
      <c r="F387">
        <v>432</v>
      </c>
      <c r="G387">
        <v>4161</v>
      </c>
    </row>
    <row r="388" spans="1:7" x14ac:dyDescent="0.25">
      <c r="A388" t="s">
        <v>174</v>
      </c>
      <c r="B388">
        <v>8</v>
      </c>
      <c r="C388" t="s">
        <v>412</v>
      </c>
      <c r="D388">
        <v>10</v>
      </c>
      <c r="E388" t="s">
        <v>490</v>
      </c>
      <c r="F388">
        <v>528</v>
      </c>
      <c r="G388">
        <v>4228</v>
      </c>
    </row>
    <row r="389" spans="1:7" x14ac:dyDescent="0.25">
      <c r="A389" t="s">
        <v>174</v>
      </c>
      <c r="B389">
        <v>8</v>
      </c>
      <c r="C389" t="s">
        <v>412</v>
      </c>
      <c r="D389">
        <v>10</v>
      </c>
      <c r="E389" t="s">
        <v>837</v>
      </c>
      <c r="F389">
        <v>1053</v>
      </c>
      <c r="G389">
        <v>4229</v>
      </c>
    </row>
    <row r="390" spans="1:7" x14ac:dyDescent="0.25">
      <c r="A390" t="s">
        <v>174</v>
      </c>
      <c r="B390">
        <v>8</v>
      </c>
      <c r="C390" t="s">
        <v>412</v>
      </c>
      <c r="D390">
        <v>10</v>
      </c>
      <c r="E390" t="s">
        <v>838</v>
      </c>
      <c r="F390">
        <v>66</v>
      </c>
      <c r="G390">
        <v>4227</v>
      </c>
    </row>
    <row r="391" spans="1:7" x14ac:dyDescent="0.25">
      <c r="A391" t="s">
        <v>174</v>
      </c>
      <c r="B391">
        <v>8</v>
      </c>
      <c r="C391" t="s">
        <v>412</v>
      </c>
      <c r="D391">
        <v>10</v>
      </c>
      <c r="E391" t="s">
        <v>839</v>
      </c>
      <c r="F391">
        <v>1103</v>
      </c>
      <c r="G391">
        <v>4231</v>
      </c>
    </row>
    <row r="392" spans="1:7" x14ac:dyDescent="0.25">
      <c r="A392" t="s">
        <v>174</v>
      </c>
      <c r="B392">
        <v>8</v>
      </c>
      <c r="C392" t="s">
        <v>412</v>
      </c>
      <c r="D392">
        <v>10</v>
      </c>
      <c r="E392" t="s">
        <v>840</v>
      </c>
      <c r="F392">
        <v>1102</v>
      </c>
      <c r="G392">
        <v>4230</v>
      </c>
    </row>
    <row r="393" spans="1:7" x14ac:dyDescent="0.25">
      <c r="A393" t="s">
        <v>174</v>
      </c>
      <c r="B393">
        <v>8</v>
      </c>
      <c r="C393" t="s">
        <v>1608</v>
      </c>
      <c r="D393">
        <v>62</v>
      </c>
      <c r="E393" t="s">
        <v>841</v>
      </c>
      <c r="F393">
        <v>69</v>
      </c>
      <c r="G393">
        <v>4186</v>
      </c>
    </row>
    <row r="394" spans="1:7" x14ac:dyDescent="0.25">
      <c r="A394" t="s">
        <v>174</v>
      </c>
      <c r="B394">
        <v>8</v>
      </c>
      <c r="C394" t="s">
        <v>1608</v>
      </c>
      <c r="D394">
        <v>62</v>
      </c>
      <c r="E394" t="s">
        <v>842</v>
      </c>
      <c r="F394">
        <v>43</v>
      </c>
      <c r="G394">
        <v>4185</v>
      </c>
    </row>
    <row r="395" spans="1:7" x14ac:dyDescent="0.25">
      <c r="A395" t="s">
        <v>174</v>
      </c>
      <c r="B395">
        <v>8</v>
      </c>
      <c r="C395" t="s">
        <v>1608</v>
      </c>
      <c r="D395">
        <v>62</v>
      </c>
      <c r="E395" t="s">
        <v>843</v>
      </c>
      <c r="F395">
        <v>1135</v>
      </c>
      <c r="G395">
        <v>4184</v>
      </c>
    </row>
    <row r="396" spans="1:7" x14ac:dyDescent="0.25">
      <c r="A396" t="s">
        <v>174</v>
      </c>
      <c r="B396">
        <v>8</v>
      </c>
      <c r="C396" t="s">
        <v>1608</v>
      </c>
      <c r="D396">
        <v>62</v>
      </c>
      <c r="E396" t="s">
        <v>844</v>
      </c>
      <c r="F396">
        <v>697</v>
      </c>
      <c r="G396">
        <v>4191</v>
      </c>
    </row>
    <row r="397" spans="1:7" x14ac:dyDescent="0.25">
      <c r="A397" t="s">
        <v>174</v>
      </c>
      <c r="B397">
        <v>8</v>
      </c>
      <c r="C397" t="s">
        <v>1608</v>
      </c>
      <c r="D397">
        <v>62</v>
      </c>
      <c r="E397" t="s">
        <v>1570</v>
      </c>
      <c r="F397">
        <v>907</v>
      </c>
      <c r="G397">
        <v>554</v>
      </c>
    </row>
    <row r="398" spans="1:7" x14ac:dyDescent="0.25">
      <c r="A398" t="s">
        <v>174</v>
      </c>
      <c r="B398">
        <v>8</v>
      </c>
      <c r="C398" t="s">
        <v>1608</v>
      </c>
      <c r="D398">
        <v>62</v>
      </c>
      <c r="E398" t="s">
        <v>845</v>
      </c>
      <c r="F398">
        <v>122</v>
      </c>
      <c r="G398">
        <v>4187</v>
      </c>
    </row>
    <row r="399" spans="1:7" x14ac:dyDescent="0.25">
      <c r="A399" t="s">
        <v>174</v>
      </c>
      <c r="B399">
        <v>8</v>
      </c>
      <c r="C399" t="s">
        <v>1608</v>
      </c>
      <c r="D399">
        <v>62</v>
      </c>
      <c r="E399" t="s">
        <v>846</v>
      </c>
      <c r="F399">
        <v>1091</v>
      </c>
      <c r="G399">
        <v>4198</v>
      </c>
    </row>
    <row r="400" spans="1:7" x14ac:dyDescent="0.25">
      <c r="A400" t="s">
        <v>174</v>
      </c>
      <c r="B400">
        <v>8</v>
      </c>
      <c r="C400" t="s">
        <v>1608</v>
      </c>
      <c r="D400">
        <v>62</v>
      </c>
      <c r="E400" t="s">
        <v>847</v>
      </c>
      <c r="F400">
        <v>1084</v>
      </c>
      <c r="G400">
        <v>4195</v>
      </c>
    </row>
    <row r="401" spans="1:7" x14ac:dyDescent="0.25">
      <c r="A401" t="s">
        <v>174</v>
      </c>
      <c r="B401">
        <v>8</v>
      </c>
      <c r="C401" t="s">
        <v>1608</v>
      </c>
      <c r="D401">
        <v>62</v>
      </c>
      <c r="E401" t="s">
        <v>848</v>
      </c>
      <c r="F401">
        <v>582</v>
      </c>
      <c r="G401">
        <v>4189</v>
      </c>
    </row>
    <row r="402" spans="1:7" x14ac:dyDescent="0.25">
      <c r="A402" t="s">
        <v>174</v>
      </c>
      <c r="B402">
        <v>8</v>
      </c>
      <c r="C402" t="s">
        <v>1608</v>
      </c>
      <c r="D402">
        <v>62</v>
      </c>
      <c r="E402" t="s">
        <v>664</v>
      </c>
      <c r="F402">
        <v>600</v>
      </c>
      <c r="G402">
        <v>4190</v>
      </c>
    </row>
    <row r="403" spans="1:7" x14ac:dyDescent="0.25">
      <c r="A403" t="s">
        <v>174</v>
      </c>
      <c r="B403">
        <v>8</v>
      </c>
      <c r="C403" t="s">
        <v>1608</v>
      </c>
      <c r="D403">
        <v>62</v>
      </c>
      <c r="E403" t="s">
        <v>849</v>
      </c>
      <c r="F403">
        <v>1026</v>
      </c>
      <c r="G403">
        <v>4194</v>
      </c>
    </row>
    <row r="404" spans="1:7" x14ac:dyDescent="0.25">
      <c r="A404" t="s">
        <v>174</v>
      </c>
      <c r="B404">
        <v>8</v>
      </c>
      <c r="C404" t="s">
        <v>1608</v>
      </c>
      <c r="D404">
        <v>62</v>
      </c>
      <c r="E404" t="s">
        <v>850</v>
      </c>
      <c r="F404">
        <v>906</v>
      </c>
      <c r="G404">
        <v>4197</v>
      </c>
    </row>
    <row r="405" spans="1:7" x14ac:dyDescent="0.25">
      <c r="A405" t="s">
        <v>174</v>
      </c>
      <c r="B405">
        <v>8</v>
      </c>
      <c r="C405" t="s">
        <v>1608</v>
      </c>
      <c r="D405">
        <v>62</v>
      </c>
      <c r="E405" t="s">
        <v>851</v>
      </c>
      <c r="F405">
        <v>234</v>
      </c>
      <c r="G405">
        <v>4196</v>
      </c>
    </row>
    <row r="406" spans="1:7" x14ac:dyDescent="0.25">
      <c r="A406" t="s">
        <v>174</v>
      </c>
      <c r="B406">
        <v>8</v>
      </c>
      <c r="C406" t="s">
        <v>1608</v>
      </c>
      <c r="D406">
        <v>62</v>
      </c>
      <c r="E406" t="s">
        <v>852</v>
      </c>
      <c r="F406">
        <v>885</v>
      </c>
      <c r="G406">
        <v>4192</v>
      </c>
    </row>
    <row r="407" spans="1:7" x14ac:dyDescent="0.25">
      <c r="A407" t="s">
        <v>174</v>
      </c>
      <c r="B407">
        <v>8</v>
      </c>
      <c r="C407" t="s">
        <v>1608</v>
      </c>
      <c r="D407">
        <v>62</v>
      </c>
      <c r="E407" t="s">
        <v>853</v>
      </c>
      <c r="F407">
        <v>1020</v>
      </c>
      <c r="G407">
        <v>4193</v>
      </c>
    </row>
    <row r="408" spans="1:7" x14ac:dyDescent="0.25">
      <c r="A408" t="s">
        <v>174</v>
      </c>
      <c r="B408">
        <v>8</v>
      </c>
      <c r="C408" t="s">
        <v>1608</v>
      </c>
      <c r="D408">
        <v>62</v>
      </c>
      <c r="E408" t="s">
        <v>854</v>
      </c>
      <c r="F408">
        <v>524</v>
      </c>
      <c r="G408">
        <v>4188</v>
      </c>
    </row>
    <row r="409" spans="1:7" x14ac:dyDescent="0.25">
      <c r="A409" t="s">
        <v>174</v>
      </c>
      <c r="B409">
        <v>8</v>
      </c>
      <c r="C409" t="s">
        <v>1652</v>
      </c>
      <c r="D409">
        <v>63</v>
      </c>
      <c r="E409" t="s">
        <v>174</v>
      </c>
      <c r="F409">
        <v>357</v>
      </c>
      <c r="G409">
        <v>4173</v>
      </c>
    </row>
    <row r="410" spans="1:7" x14ac:dyDescent="0.25">
      <c r="A410" t="s">
        <v>174</v>
      </c>
      <c r="B410">
        <v>8</v>
      </c>
      <c r="C410" t="s">
        <v>1652</v>
      </c>
      <c r="D410">
        <v>63</v>
      </c>
      <c r="E410" t="s">
        <v>855</v>
      </c>
      <c r="F410">
        <v>358</v>
      </c>
      <c r="G410">
        <v>4175</v>
      </c>
    </row>
    <row r="411" spans="1:7" x14ac:dyDescent="0.25">
      <c r="A411" t="s">
        <v>174</v>
      </c>
      <c r="B411">
        <v>8</v>
      </c>
      <c r="C411" t="s">
        <v>1652</v>
      </c>
      <c r="D411">
        <v>63</v>
      </c>
      <c r="E411" t="s">
        <v>856</v>
      </c>
      <c r="F411">
        <v>595</v>
      </c>
      <c r="G411">
        <v>4179</v>
      </c>
    </row>
    <row r="412" spans="1:7" x14ac:dyDescent="0.25">
      <c r="A412" t="s">
        <v>174</v>
      </c>
      <c r="B412">
        <v>8</v>
      </c>
      <c r="C412" t="s">
        <v>1652</v>
      </c>
      <c r="D412">
        <v>63</v>
      </c>
      <c r="E412" t="s">
        <v>857</v>
      </c>
      <c r="F412">
        <v>98</v>
      </c>
      <c r="G412">
        <v>4171</v>
      </c>
    </row>
    <row r="413" spans="1:7" x14ac:dyDescent="0.25">
      <c r="A413" t="s">
        <v>174</v>
      </c>
      <c r="B413">
        <v>8</v>
      </c>
      <c r="C413" t="s">
        <v>1652</v>
      </c>
      <c r="D413">
        <v>63</v>
      </c>
      <c r="E413" t="s">
        <v>858</v>
      </c>
      <c r="F413">
        <v>936</v>
      </c>
      <c r="G413">
        <v>4180</v>
      </c>
    </row>
    <row r="414" spans="1:7" x14ac:dyDescent="0.25">
      <c r="A414" t="s">
        <v>174</v>
      </c>
      <c r="B414">
        <v>8</v>
      </c>
      <c r="C414" t="s">
        <v>1652</v>
      </c>
      <c r="D414">
        <v>63</v>
      </c>
      <c r="E414" t="s">
        <v>859</v>
      </c>
      <c r="F414">
        <v>581</v>
      </c>
      <c r="G414">
        <v>4174</v>
      </c>
    </row>
    <row r="415" spans="1:7" x14ac:dyDescent="0.25">
      <c r="A415" t="s">
        <v>174</v>
      </c>
      <c r="B415">
        <v>8</v>
      </c>
      <c r="C415" t="s">
        <v>1652</v>
      </c>
      <c r="D415">
        <v>63</v>
      </c>
      <c r="E415" t="s">
        <v>860</v>
      </c>
      <c r="F415">
        <v>137</v>
      </c>
      <c r="G415">
        <v>4176</v>
      </c>
    </row>
    <row r="416" spans="1:7" x14ac:dyDescent="0.25">
      <c r="A416" t="s">
        <v>174</v>
      </c>
      <c r="B416">
        <v>8</v>
      </c>
      <c r="C416" t="s">
        <v>1652</v>
      </c>
      <c r="D416">
        <v>63</v>
      </c>
      <c r="E416" t="s">
        <v>861</v>
      </c>
      <c r="F416">
        <v>1161</v>
      </c>
      <c r="G416">
        <v>4183</v>
      </c>
    </row>
    <row r="417" spans="1:7" x14ac:dyDescent="0.25">
      <c r="A417" t="s">
        <v>174</v>
      </c>
      <c r="B417">
        <v>8</v>
      </c>
      <c r="C417" t="s">
        <v>1652</v>
      </c>
      <c r="D417">
        <v>63</v>
      </c>
      <c r="E417" t="s">
        <v>862</v>
      </c>
      <c r="F417">
        <v>254</v>
      </c>
      <c r="G417">
        <v>4177</v>
      </c>
    </row>
    <row r="418" spans="1:7" x14ac:dyDescent="0.25">
      <c r="A418" t="s">
        <v>174</v>
      </c>
      <c r="B418">
        <v>8</v>
      </c>
      <c r="C418" t="s">
        <v>1652</v>
      </c>
      <c r="D418">
        <v>63</v>
      </c>
      <c r="E418" t="s">
        <v>863</v>
      </c>
      <c r="F418">
        <v>11</v>
      </c>
      <c r="G418">
        <v>4172</v>
      </c>
    </row>
    <row r="419" spans="1:7" x14ac:dyDescent="0.25">
      <c r="A419" t="s">
        <v>174</v>
      </c>
      <c r="B419">
        <v>8</v>
      </c>
      <c r="C419" t="s">
        <v>1652</v>
      </c>
      <c r="D419">
        <v>63</v>
      </c>
      <c r="E419" t="s">
        <v>864</v>
      </c>
      <c r="F419">
        <v>1067</v>
      </c>
      <c r="G419">
        <v>4182</v>
      </c>
    </row>
    <row r="420" spans="1:7" x14ac:dyDescent="0.25">
      <c r="A420" t="s">
        <v>174</v>
      </c>
      <c r="B420">
        <v>8</v>
      </c>
      <c r="C420" t="s">
        <v>1652</v>
      </c>
      <c r="D420">
        <v>63</v>
      </c>
      <c r="E420" t="s">
        <v>865</v>
      </c>
      <c r="F420">
        <v>202</v>
      </c>
      <c r="G420">
        <v>4178</v>
      </c>
    </row>
    <row r="421" spans="1:7" x14ac:dyDescent="0.25">
      <c r="A421" t="s">
        <v>174</v>
      </c>
      <c r="B421">
        <v>8</v>
      </c>
      <c r="C421" t="s">
        <v>1652</v>
      </c>
      <c r="D421">
        <v>63</v>
      </c>
      <c r="E421" t="s">
        <v>866</v>
      </c>
      <c r="F421">
        <v>1065</v>
      </c>
      <c r="G421">
        <v>4181</v>
      </c>
    </row>
    <row r="422" spans="1:7" x14ac:dyDescent="0.25">
      <c r="A422" t="s">
        <v>174</v>
      </c>
      <c r="B422">
        <v>8</v>
      </c>
      <c r="C422" t="s">
        <v>1652</v>
      </c>
      <c r="D422">
        <v>63</v>
      </c>
      <c r="E422" t="s">
        <v>1571</v>
      </c>
      <c r="F422">
        <v>99</v>
      </c>
      <c r="G422">
        <v>553</v>
      </c>
    </row>
    <row r="423" spans="1:7" x14ac:dyDescent="0.25">
      <c r="A423" t="s">
        <v>174</v>
      </c>
      <c r="B423">
        <v>8</v>
      </c>
      <c r="C423" t="s">
        <v>1609</v>
      </c>
      <c r="D423">
        <v>64</v>
      </c>
      <c r="E423" t="s">
        <v>867</v>
      </c>
      <c r="F423">
        <v>2</v>
      </c>
      <c r="G423">
        <v>555</v>
      </c>
    </row>
    <row r="424" spans="1:7" x14ac:dyDescent="0.25">
      <c r="A424" t="s">
        <v>174</v>
      </c>
      <c r="B424">
        <v>8</v>
      </c>
      <c r="C424" t="s">
        <v>1609</v>
      </c>
      <c r="D424">
        <v>64</v>
      </c>
      <c r="E424" t="s">
        <v>868</v>
      </c>
      <c r="F424">
        <v>3</v>
      </c>
      <c r="G424">
        <v>556</v>
      </c>
    </row>
    <row r="425" spans="1:7" x14ac:dyDescent="0.25">
      <c r="A425" t="s">
        <v>174</v>
      </c>
      <c r="B425">
        <v>8</v>
      </c>
      <c r="C425" t="s">
        <v>1609</v>
      </c>
      <c r="D425">
        <v>64</v>
      </c>
      <c r="E425" t="s">
        <v>414</v>
      </c>
      <c r="F425">
        <v>1</v>
      </c>
      <c r="G425">
        <v>552</v>
      </c>
    </row>
    <row r="426" spans="1:7" x14ac:dyDescent="0.25">
      <c r="A426" t="s">
        <v>174</v>
      </c>
      <c r="B426">
        <v>8</v>
      </c>
      <c r="C426" t="s">
        <v>1609</v>
      </c>
      <c r="D426">
        <v>64</v>
      </c>
      <c r="E426" t="s">
        <v>1572</v>
      </c>
      <c r="F426">
        <v>4</v>
      </c>
      <c r="G426">
        <v>557</v>
      </c>
    </row>
    <row r="427" spans="1:7" x14ac:dyDescent="0.25">
      <c r="A427" t="s">
        <v>174</v>
      </c>
      <c r="B427">
        <v>8</v>
      </c>
      <c r="C427" t="s">
        <v>415</v>
      </c>
      <c r="D427">
        <v>115</v>
      </c>
      <c r="E427" t="s">
        <v>869</v>
      </c>
      <c r="F427">
        <v>641</v>
      </c>
      <c r="G427">
        <v>4199</v>
      </c>
    </row>
    <row r="428" spans="1:7" x14ac:dyDescent="0.25">
      <c r="A428" t="s">
        <v>174</v>
      </c>
      <c r="B428">
        <v>8</v>
      </c>
      <c r="C428" t="s">
        <v>415</v>
      </c>
      <c r="D428">
        <v>115</v>
      </c>
      <c r="E428" t="s">
        <v>365</v>
      </c>
      <c r="F428">
        <v>116</v>
      </c>
      <c r="G428">
        <v>4200</v>
      </c>
    </row>
    <row r="429" spans="1:7" x14ac:dyDescent="0.25">
      <c r="A429" t="s">
        <v>174</v>
      </c>
      <c r="B429">
        <v>8</v>
      </c>
      <c r="C429" t="s">
        <v>415</v>
      </c>
      <c r="D429">
        <v>115</v>
      </c>
      <c r="E429" t="s">
        <v>870</v>
      </c>
      <c r="F429">
        <v>838</v>
      </c>
      <c r="G429">
        <v>4204</v>
      </c>
    </row>
    <row r="430" spans="1:7" x14ac:dyDescent="0.25">
      <c r="A430" t="s">
        <v>174</v>
      </c>
      <c r="B430">
        <v>8</v>
      </c>
      <c r="C430" t="s">
        <v>415</v>
      </c>
      <c r="D430">
        <v>115</v>
      </c>
      <c r="E430" t="s">
        <v>871</v>
      </c>
      <c r="F430">
        <v>795</v>
      </c>
      <c r="G430">
        <v>4203</v>
      </c>
    </row>
    <row r="431" spans="1:7" x14ac:dyDescent="0.25">
      <c r="A431" t="s">
        <v>174</v>
      </c>
      <c r="B431">
        <v>8</v>
      </c>
      <c r="C431" t="s">
        <v>415</v>
      </c>
      <c r="D431">
        <v>115</v>
      </c>
      <c r="E431" t="s">
        <v>872</v>
      </c>
      <c r="F431">
        <v>889</v>
      </c>
      <c r="G431">
        <v>4206</v>
      </c>
    </row>
    <row r="432" spans="1:7" x14ac:dyDescent="0.25">
      <c r="A432" t="s">
        <v>174</v>
      </c>
      <c r="B432">
        <v>8</v>
      </c>
      <c r="C432" t="s">
        <v>415</v>
      </c>
      <c r="D432">
        <v>115</v>
      </c>
      <c r="E432" t="s">
        <v>170</v>
      </c>
      <c r="F432">
        <v>276</v>
      </c>
      <c r="G432">
        <v>4201</v>
      </c>
    </row>
    <row r="433" spans="1:7" x14ac:dyDescent="0.25">
      <c r="A433" t="s">
        <v>174</v>
      </c>
      <c r="B433">
        <v>8</v>
      </c>
      <c r="C433" t="s">
        <v>415</v>
      </c>
      <c r="D433">
        <v>115</v>
      </c>
      <c r="E433" t="s">
        <v>873</v>
      </c>
      <c r="F433">
        <v>370</v>
      </c>
      <c r="G433">
        <v>4202</v>
      </c>
    </row>
    <row r="434" spans="1:7" x14ac:dyDescent="0.25">
      <c r="A434" t="s">
        <v>174</v>
      </c>
      <c r="B434">
        <v>8</v>
      </c>
      <c r="C434" t="s">
        <v>415</v>
      </c>
      <c r="D434">
        <v>115</v>
      </c>
      <c r="E434" t="s">
        <v>874</v>
      </c>
      <c r="F434">
        <v>908</v>
      </c>
      <c r="G434">
        <v>4207</v>
      </c>
    </row>
    <row r="435" spans="1:7" x14ac:dyDescent="0.25">
      <c r="A435" t="s">
        <v>174</v>
      </c>
      <c r="B435">
        <v>8</v>
      </c>
      <c r="C435" t="s">
        <v>415</v>
      </c>
      <c r="D435">
        <v>115</v>
      </c>
      <c r="E435" t="s">
        <v>602</v>
      </c>
      <c r="F435">
        <v>879</v>
      </c>
      <c r="G435">
        <v>4205</v>
      </c>
    </row>
    <row r="436" spans="1:7" x14ac:dyDescent="0.25">
      <c r="A436" t="s">
        <v>174</v>
      </c>
      <c r="B436">
        <v>8</v>
      </c>
      <c r="C436" t="s">
        <v>416</v>
      </c>
      <c r="D436">
        <v>162</v>
      </c>
      <c r="E436" t="s">
        <v>875</v>
      </c>
      <c r="F436">
        <v>601</v>
      </c>
      <c r="G436">
        <v>4211</v>
      </c>
    </row>
    <row r="437" spans="1:7" x14ac:dyDescent="0.25">
      <c r="A437" t="s">
        <v>174</v>
      </c>
      <c r="B437">
        <v>8</v>
      </c>
      <c r="C437" t="s">
        <v>416</v>
      </c>
      <c r="D437">
        <v>162</v>
      </c>
      <c r="E437" t="s">
        <v>876</v>
      </c>
      <c r="F437">
        <v>223</v>
      </c>
      <c r="G437">
        <v>4210</v>
      </c>
    </row>
    <row r="438" spans="1:7" x14ac:dyDescent="0.25">
      <c r="A438" t="s">
        <v>174</v>
      </c>
      <c r="B438">
        <v>8</v>
      </c>
      <c r="C438" t="s">
        <v>416</v>
      </c>
      <c r="D438">
        <v>162</v>
      </c>
      <c r="E438" t="s">
        <v>877</v>
      </c>
      <c r="F438">
        <v>1153</v>
      </c>
      <c r="G438">
        <v>4212</v>
      </c>
    </row>
    <row r="439" spans="1:7" x14ac:dyDescent="0.25">
      <c r="A439" t="s">
        <v>174</v>
      </c>
      <c r="B439">
        <v>8</v>
      </c>
      <c r="C439" t="s">
        <v>416</v>
      </c>
      <c r="D439">
        <v>162</v>
      </c>
      <c r="E439" t="s">
        <v>878</v>
      </c>
      <c r="F439">
        <v>824</v>
      </c>
      <c r="G439">
        <v>4208</v>
      </c>
    </row>
    <row r="440" spans="1:7" x14ac:dyDescent="0.25">
      <c r="A440" t="s">
        <v>174</v>
      </c>
      <c r="B440">
        <v>8</v>
      </c>
      <c r="C440" t="s">
        <v>416</v>
      </c>
      <c r="D440">
        <v>162</v>
      </c>
      <c r="E440" t="s">
        <v>490</v>
      </c>
      <c r="F440">
        <v>527</v>
      </c>
      <c r="G440">
        <v>4213</v>
      </c>
    </row>
    <row r="441" spans="1:7" x14ac:dyDescent="0.25">
      <c r="A441" t="s">
        <v>174</v>
      </c>
      <c r="B441">
        <v>8</v>
      </c>
      <c r="C441" t="s">
        <v>416</v>
      </c>
      <c r="D441">
        <v>162</v>
      </c>
      <c r="E441" t="s">
        <v>879</v>
      </c>
      <c r="F441">
        <v>258</v>
      </c>
      <c r="G441">
        <v>4209</v>
      </c>
    </row>
    <row r="442" spans="1:7" x14ac:dyDescent="0.25">
      <c r="A442" t="s">
        <v>174</v>
      </c>
      <c r="B442">
        <v>8</v>
      </c>
      <c r="C442" t="s">
        <v>417</v>
      </c>
      <c r="D442">
        <v>166</v>
      </c>
      <c r="E442" t="s">
        <v>880</v>
      </c>
      <c r="F442">
        <v>634</v>
      </c>
      <c r="G442">
        <v>4236</v>
      </c>
    </row>
    <row r="443" spans="1:7" x14ac:dyDescent="0.25">
      <c r="A443" t="s">
        <v>174</v>
      </c>
      <c r="B443">
        <v>8</v>
      </c>
      <c r="C443" t="s">
        <v>417</v>
      </c>
      <c r="D443">
        <v>166</v>
      </c>
      <c r="E443" t="s">
        <v>881</v>
      </c>
      <c r="F443">
        <v>219</v>
      </c>
      <c r="G443">
        <v>4234</v>
      </c>
    </row>
    <row r="444" spans="1:7" x14ac:dyDescent="0.25">
      <c r="A444" t="s">
        <v>174</v>
      </c>
      <c r="B444">
        <v>8</v>
      </c>
      <c r="C444" t="s">
        <v>417</v>
      </c>
      <c r="D444">
        <v>166</v>
      </c>
      <c r="E444" t="s">
        <v>216</v>
      </c>
      <c r="F444">
        <v>820</v>
      </c>
      <c r="G444">
        <v>4237</v>
      </c>
    </row>
    <row r="445" spans="1:7" x14ac:dyDescent="0.25">
      <c r="A445" t="s">
        <v>174</v>
      </c>
      <c r="B445">
        <v>8</v>
      </c>
      <c r="C445" t="s">
        <v>417</v>
      </c>
      <c r="D445">
        <v>166</v>
      </c>
      <c r="E445" t="s">
        <v>882</v>
      </c>
      <c r="F445">
        <v>537</v>
      </c>
      <c r="G445">
        <v>4235</v>
      </c>
    </row>
    <row r="446" spans="1:7" x14ac:dyDescent="0.25">
      <c r="A446" t="s">
        <v>174</v>
      </c>
      <c r="B446">
        <v>8</v>
      </c>
      <c r="C446" t="s">
        <v>417</v>
      </c>
      <c r="D446">
        <v>166</v>
      </c>
      <c r="E446" t="s">
        <v>883</v>
      </c>
      <c r="F446">
        <v>211</v>
      </c>
      <c r="G446">
        <v>4233</v>
      </c>
    </row>
    <row r="447" spans="1:7" x14ac:dyDescent="0.25">
      <c r="A447" t="s">
        <v>174</v>
      </c>
      <c r="B447">
        <v>8</v>
      </c>
      <c r="C447" t="s">
        <v>417</v>
      </c>
      <c r="D447">
        <v>166</v>
      </c>
      <c r="E447" t="s">
        <v>884</v>
      </c>
      <c r="F447">
        <v>816</v>
      </c>
      <c r="G447">
        <v>4232</v>
      </c>
    </row>
    <row r="448" spans="1:7" x14ac:dyDescent="0.25">
      <c r="A448" t="s">
        <v>174</v>
      </c>
      <c r="B448">
        <v>8</v>
      </c>
      <c r="C448" t="s">
        <v>1610</v>
      </c>
      <c r="D448">
        <v>178</v>
      </c>
      <c r="E448" t="s">
        <v>885</v>
      </c>
      <c r="F448">
        <v>1113</v>
      </c>
      <c r="G448">
        <v>4225</v>
      </c>
    </row>
    <row r="449" spans="1:7" x14ac:dyDescent="0.25">
      <c r="A449" t="s">
        <v>174</v>
      </c>
      <c r="B449">
        <v>8</v>
      </c>
      <c r="C449" t="s">
        <v>1610</v>
      </c>
      <c r="D449">
        <v>178</v>
      </c>
      <c r="E449" t="s">
        <v>886</v>
      </c>
      <c r="F449">
        <v>163</v>
      </c>
      <c r="G449">
        <v>4218</v>
      </c>
    </row>
    <row r="450" spans="1:7" x14ac:dyDescent="0.25">
      <c r="A450" t="s">
        <v>174</v>
      </c>
      <c r="B450">
        <v>8</v>
      </c>
      <c r="C450" t="s">
        <v>1610</v>
      </c>
      <c r="D450">
        <v>178</v>
      </c>
      <c r="E450" t="s">
        <v>887</v>
      </c>
      <c r="F450">
        <v>133</v>
      </c>
      <c r="G450">
        <v>4217</v>
      </c>
    </row>
    <row r="451" spans="1:7" x14ac:dyDescent="0.25">
      <c r="A451" t="s">
        <v>174</v>
      </c>
      <c r="B451">
        <v>8</v>
      </c>
      <c r="C451" t="s">
        <v>1610</v>
      </c>
      <c r="D451">
        <v>178</v>
      </c>
      <c r="E451" t="s">
        <v>888</v>
      </c>
      <c r="F451">
        <v>899</v>
      </c>
      <c r="G451">
        <v>4222</v>
      </c>
    </row>
    <row r="452" spans="1:7" x14ac:dyDescent="0.25">
      <c r="A452" t="s">
        <v>174</v>
      </c>
      <c r="B452">
        <v>8</v>
      </c>
      <c r="C452" t="s">
        <v>1610</v>
      </c>
      <c r="D452">
        <v>178</v>
      </c>
      <c r="E452" t="s">
        <v>889</v>
      </c>
      <c r="F452">
        <v>44</v>
      </c>
      <c r="G452">
        <v>4216</v>
      </c>
    </row>
    <row r="453" spans="1:7" x14ac:dyDescent="0.25">
      <c r="A453" t="s">
        <v>174</v>
      </c>
      <c r="B453">
        <v>8</v>
      </c>
      <c r="C453" t="s">
        <v>1610</v>
      </c>
      <c r="D453">
        <v>178</v>
      </c>
      <c r="E453" t="s">
        <v>890</v>
      </c>
      <c r="F453">
        <v>1071</v>
      </c>
      <c r="G453">
        <v>4224</v>
      </c>
    </row>
    <row r="454" spans="1:7" x14ac:dyDescent="0.25">
      <c r="A454" t="s">
        <v>174</v>
      </c>
      <c r="B454">
        <v>8</v>
      </c>
      <c r="C454" t="s">
        <v>1610</v>
      </c>
      <c r="D454">
        <v>178</v>
      </c>
      <c r="E454" t="s">
        <v>891</v>
      </c>
      <c r="F454">
        <v>615</v>
      </c>
      <c r="G454">
        <v>4221</v>
      </c>
    </row>
    <row r="455" spans="1:7" x14ac:dyDescent="0.25">
      <c r="A455" t="s">
        <v>174</v>
      </c>
      <c r="B455">
        <v>8</v>
      </c>
      <c r="C455" t="s">
        <v>1610</v>
      </c>
      <c r="D455">
        <v>178</v>
      </c>
      <c r="E455" t="s">
        <v>644</v>
      </c>
      <c r="F455">
        <v>239</v>
      </c>
      <c r="G455">
        <v>4220</v>
      </c>
    </row>
    <row r="456" spans="1:7" x14ac:dyDescent="0.25">
      <c r="A456" t="s">
        <v>174</v>
      </c>
      <c r="B456">
        <v>8</v>
      </c>
      <c r="C456" t="s">
        <v>1610</v>
      </c>
      <c r="D456">
        <v>178</v>
      </c>
      <c r="E456" t="s">
        <v>892</v>
      </c>
      <c r="F456">
        <v>999</v>
      </c>
      <c r="G456">
        <v>4223</v>
      </c>
    </row>
    <row r="457" spans="1:7" x14ac:dyDescent="0.25">
      <c r="A457" t="s">
        <v>174</v>
      </c>
      <c r="B457">
        <v>8</v>
      </c>
      <c r="C457" t="s">
        <v>1610</v>
      </c>
      <c r="D457">
        <v>178</v>
      </c>
      <c r="E457" t="s">
        <v>893</v>
      </c>
      <c r="F457">
        <v>1126</v>
      </c>
      <c r="G457">
        <v>4226</v>
      </c>
    </row>
    <row r="458" spans="1:7" x14ac:dyDescent="0.25">
      <c r="A458" t="s">
        <v>174</v>
      </c>
      <c r="B458">
        <v>8</v>
      </c>
      <c r="C458" t="s">
        <v>1610</v>
      </c>
      <c r="D458">
        <v>178</v>
      </c>
      <c r="E458" t="s">
        <v>894</v>
      </c>
      <c r="F458">
        <v>928</v>
      </c>
      <c r="G458">
        <v>4214</v>
      </c>
    </row>
    <row r="459" spans="1:7" x14ac:dyDescent="0.25">
      <c r="A459" t="s">
        <v>174</v>
      </c>
      <c r="B459">
        <v>8</v>
      </c>
      <c r="C459" t="s">
        <v>1610</v>
      </c>
      <c r="D459">
        <v>178</v>
      </c>
      <c r="E459" t="s">
        <v>895</v>
      </c>
      <c r="F459">
        <v>12</v>
      </c>
      <c r="G459">
        <v>4219</v>
      </c>
    </row>
    <row r="460" spans="1:7" x14ac:dyDescent="0.25">
      <c r="A460" t="s">
        <v>174</v>
      </c>
      <c r="B460">
        <v>8</v>
      </c>
      <c r="C460" t="s">
        <v>1610</v>
      </c>
      <c r="D460">
        <v>178</v>
      </c>
      <c r="E460" t="s">
        <v>896</v>
      </c>
      <c r="F460">
        <v>33</v>
      </c>
      <c r="G460">
        <v>4215</v>
      </c>
    </row>
    <row r="461" spans="1:7" x14ac:dyDescent="0.25">
      <c r="A461" t="s">
        <v>175</v>
      </c>
      <c r="B461">
        <v>9</v>
      </c>
      <c r="C461" t="s">
        <v>419</v>
      </c>
      <c r="D461">
        <v>81</v>
      </c>
      <c r="E461" t="s">
        <v>897</v>
      </c>
      <c r="F461">
        <v>1100</v>
      </c>
      <c r="G461">
        <v>4904</v>
      </c>
    </row>
    <row r="462" spans="1:7" x14ac:dyDescent="0.25">
      <c r="A462" t="s">
        <v>175</v>
      </c>
      <c r="B462">
        <v>9</v>
      </c>
      <c r="C462" t="s">
        <v>419</v>
      </c>
      <c r="D462">
        <v>81</v>
      </c>
      <c r="E462" t="s">
        <v>898</v>
      </c>
      <c r="F462">
        <v>780</v>
      </c>
      <c r="G462">
        <v>4903</v>
      </c>
    </row>
    <row r="463" spans="1:7" x14ac:dyDescent="0.25">
      <c r="A463" t="s">
        <v>175</v>
      </c>
      <c r="B463">
        <v>9</v>
      </c>
      <c r="C463" t="s">
        <v>1611</v>
      </c>
      <c r="D463">
        <v>174</v>
      </c>
      <c r="E463" t="s">
        <v>899</v>
      </c>
      <c r="F463">
        <v>764</v>
      </c>
      <c r="G463">
        <v>4900</v>
      </c>
    </row>
    <row r="464" spans="1:7" x14ac:dyDescent="0.25">
      <c r="A464" t="s">
        <v>175</v>
      </c>
      <c r="B464">
        <v>9</v>
      </c>
      <c r="C464" t="s">
        <v>1611</v>
      </c>
      <c r="D464">
        <v>174</v>
      </c>
      <c r="E464" t="s">
        <v>900</v>
      </c>
      <c r="F464">
        <v>458</v>
      </c>
      <c r="G464">
        <v>4902</v>
      </c>
    </row>
    <row r="465" spans="1:7" x14ac:dyDescent="0.25">
      <c r="A465" t="s">
        <v>175</v>
      </c>
      <c r="B465">
        <v>9</v>
      </c>
      <c r="C465" t="s">
        <v>1611</v>
      </c>
      <c r="D465">
        <v>174</v>
      </c>
      <c r="E465" t="s">
        <v>901</v>
      </c>
      <c r="F465">
        <v>330</v>
      </c>
      <c r="G465">
        <v>4901</v>
      </c>
    </row>
    <row r="466" spans="1:7" x14ac:dyDescent="0.25">
      <c r="A466" t="s">
        <v>175</v>
      </c>
      <c r="B466">
        <v>9</v>
      </c>
      <c r="C466" t="s">
        <v>1612</v>
      </c>
      <c r="D466">
        <v>187</v>
      </c>
      <c r="E466" t="s">
        <v>902</v>
      </c>
      <c r="F466">
        <v>763</v>
      </c>
      <c r="G466">
        <v>4905</v>
      </c>
    </row>
    <row r="467" spans="1:7" x14ac:dyDescent="0.25">
      <c r="A467" t="s">
        <v>175</v>
      </c>
      <c r="B467">
        <v>9</v>
      </c>
      <c r="C467" t="s">
        <v>1612</v>
      </c>
      <c r="D467">
        <v>187</v>
      </c>
      <c r="E467" t="s">
        <v>903</v>
      </c>
      <c r="F467">
        <v>1005</v>
      </c>
      <c r="G467">
        <v>4907</v>
      </c>
    </row>
    <row r="468" spans="1:7" x14ac:dyDescent="0.25">
      <c r="A468" t="s">
        <v>175</v>
      </c>
      <c r="B468">
        <v>9</v>
      </c>
      <c r="C468" t="s">
        <v>1612</v>
      </c>
      <c r="D468">
        <v>187</v>
      </c>
      <c r="E468" t="s">
        <v>508</v>
      </c>
      <c r="F468">
        <v>107</v>
      </c>
      <c r="G468">
        <v>4906</v>
      </c>
    </row>
    <row r="469" spans="1:7" x14ac:dyDescent="0.25">
      <c r="A469" t="s">
        <v>369</v>
      </c>
      <c r="B469">
        <v>10</v>
      </c>
      <c r="C469" t="s">
        <v>1662</v>
      </c>
      <c r="D469">
        <v>4</v>
      </c>
      <c r="E469" t="s">
        <v>904</v>
      </c>
      <c r="F469">
        <v>27</v>
      </c>
      <c r="G469">
        <v>4260</v>
      </c>
    </row>
    <row r="470" spans="1:7" x14ac:dyDescent="0.25">
      <c r="A470" t="s">
        <v>369</v>
      </c>
      <c r="B470">
        <v>10</v>
      </c>
      <c r="C470" t="s">
        <v>420</v>
      </c>
      <c r="D470">
        <v>15</v>
      </c>
      <c r="E470" t="s">
        <v>905</v>
      </c>
      <c r="F470">
        <v>87</v>
      </c>
      <c r="G470">
        <v>4261</v>
      </c>
    </row>
    <row r="471" spans="1:7" x14ac:dyDescent="0.25">
      <c r="A471" t="s">
        <v>369</v>
      </c>
      <c r="B471">
        <v>10</v>
      </c>
      <c r="C471" t="s">
        <v>421</v>
      </c>
      <c r="D471">
        <v>17</v>
      </c>
      <c r="E471" t="s">
        <v>906</v>
      </c>
      <c r="F471">
        <v>91</v>
      </c>
      <c r="G471">
        <v>4262</v>
      </c>
    </row>
    <row r="472" spans="1:7" x14ac:dyDescent="0.25">
      <c r="A472" t="s">
        <v>369</v>
      </c>
      <c r="B472">
        <v>10</v>
      </c>
      <c r="C472" t="s">
        <v>422</v>
      </c>
      <c r="D472">
        <v>43</v>
      </c>
      <c r="E472" t="s">
        <v>907</v>
      </c>
      <c r="F472">
        <v>232</v>
      </c>
      <c r="G472">
        <v>4263</v>
      </c>
    </row>
    <row r="473" spans="1:7" x14ac:dyDescent="0.25">
      <c r="A473" t="s">
        <v>369</v>
      </c>
      <c r="B473">
        <v>10</v>
      </c>
      <c r="C473" t="s">
        <v>422</v>
      </c>
      <c r="D473">
        <v>43</v>
      </c>
      <c r="E473" t="s">
        <v>908</v>
      </c>
      <c r="F473">
        <v>233</v>
      </c>
      <c r="G473">
        <v>558</v>
      </c>
    </row>
    <row r="474" spans="1:7" x14ac:dyDescent="0.25">
      <c r="A474" t="s">
        <v>369</v>
      </c>
      <c r="B474">
        <v>10</v>
      </c>
      <c r="C474" t="s">
        <v>1614</v>
      </c>
      <c r="D474">
        <v>46</v>
      </c>
      <c r="E474" t="s">
        <v>909</v>
      </c>
      <c r="F474">
        <v>246</v>
      </c>
      <c r="G474">
        <v>4318</v>
      </c>
    </row>
    <row r="475" spans="1:7" x14ac:dyDescent="0.25">
      <c r="A475" t="s">
        <v>369</v>
      </c>
      <c r="B475">
        <v>10</v>
      </c>
      <c r="C475" t="s">
        <v>170</v>
      </c>
      <c r="D475">
        <v>50</v>
      </c>
      <c r="E475" t="s">
        <v>910</v>
      </c>
      <c r="F475">
        <v>575</v>
      </c>
      <c r="G475">
        <v>4268</v>
      </c>
    </row>
    <row r="476" spans="1:7" x14ac:dyDescent="0.25">
      <c r="A476" t="s">
        <v>369</v>
      </c>
      <c r="B476">
        <v>10</v>
      </c>
      <c r="C476" t="s">
        <v>170</v>
      </c>
      <c r="D476">
        <v>50</v>
      </c>
      <c r="E476" t="s">
        <v>911</v>
      </c>
      <c r="F476">
        <v>577</v>
      </c>
      <c r="G476">
        <v>560</v>
      </c>
    </row>
    <row r="477" spans="1:7" x14ac:dyDescent="0.25">
      <c r="A477" t="s">
        <v>369</v>
      </c>
      <c r="B477">
        <v>10</v>
      </c>
      <c r="C477" t="s">
        <v>170</v>
      </c>
      <c r="D477">
        <v>50</v>
      </c>
      <c r="E477" t="s">
        <v>912</v>
      </c>
      <c r="F477">
        <v>553</v>
      </c>
      <c r="G477">
        <v>4267</v>
      </c>
    </row>
    <row r="478" spans="1:7" x14ac:dyDescent="0.25">
      <c r="A478" t="s">
        <v>369</v>
      </c>
      <c r="B478">
        <v>10</v>
      </c>
      <c r="C478" t="s">
        <v>170</v>
      </c>
      <c r="D478">
        <v>50</v>
      </c>
      <c r="E478" t="s">
        <v>913</v>
      </c>
      <c r="F478">
        <v>477</v>
      </c>
      <c r="G478">
        <v>4265</v>
      </c>
    </row>
    <row r="479" spans="1:7" x14ac:dyDescent="0.25">
      <c r="A479" t="s">
        <v>369</v>
      </c>
      <c r="B479">
        <v>10</v>
      </c>
      <c r="C479" t="s">
        <v>170</v>
      </c>
      <c r="D479">
        <v>50</v>
      </c>
      <c r="E479" t="s">
        <v>1573</v>
      </c>
      <c r="F479">
        <v>580</v>
      </c>
      <c r="G479">
        <v>563</v>
      </c>
    </row>
    <row r="480" spans="1:7" x14ac:dyDescent="0.25">
      <c r="A480" t="s">
        <v>369</v>
      </c>
      <c r="B480">
        <v>10</v>
      </c>
      <c r="C480" t="s">
        <v>170</v>
      </c>
      <c r="D480">
        <v>50</v>
      </c>
      <c r="E480" t="s">
        <v>470</v>
      </c>
      <c r="F480">
        <v>581</v>
      </c>
      <c r="G480">
        <v>564</v>
      </c>
    </row>
    <row r="481" spans="1:7" x14ac:dyDescent="0.25">
      <c r="A481" t="s">
        <v>369</v>
      </c>
      <c r="B481">
        <v>10</v>
      </c>
      <c r="C481" t="s">
        <v>170</v>
      </c>
      <c r="D481">
        <v>50</v>
      </c>
      <c r="E481" t="s">
        <v>1574</v>
      </c>
      <c r="F481">
        <v>578</v>
      </c>
      <c r="G481">
        <v>561</v>
      </c>
    </row>
    <row r="482" spans="1:7" x14ac:dyDescent="0.25">
      <c r="A482" t="s">
        <v>369</v>
      </c>
      <c r="B482">
        <v>10</v>
      </c>
      <c r="C482" t="s">
        <v>170</v>
      </c>
      <c r="D482">
        <v>50</v>
      </c>
      <c r="E482" t="s">
        <v>914</v>
      </c>
      <c r="F482">
        <v>547</v>
      </c>
      <c r="G482">
        <v>4266</v>
      </c>
    </row>
    <row r="483" spans="1:7" x14ac:dyDescent="0.25">
      <c r="A483" t="s">
        <v>369</v>
      </c>
      <c r="B483">
        <v>10</v>
      </c>
      <c r="C483" t="s">
        <v>170</v>
      </c>
      <c r="D483">
        <v>50</v>
      </c>
      <c r="E483" t="s">
        <v>1575</v>
      </c>
      <c r="F483">
        <v>582</v>
      </c>
      <c r="G483">
        <v>565</v>
      </c>
    </row>
    <row r="484" spans="1:7" x14ac:dyDescent="0.25">
      <c r="A484" t="s">
        <v>369</v>
      </c>
      <c r="B484">
        <v>10</v>
      </c>
      <c r="C484" t="s">
        <v>170</v>
      </c>
      <c r="D484">
        <v>50</v>
      </c>
      <c r="E484" t="s">
        <v>915</v>
      </c>
      <c r="F484">
        <v>576</v>
      </c>
      <c r="G484">
        <v>559</v>
      </c>
    </row>
    <row r="485" spans="1:7" x14ac:dyDescent="0.25">
      <c r="A485" t="s">
        <v>369</v>
      </c>
      <c r="B485">
        <v>10</v>
      </c>
      <c r="C485" t="s">
        <v>170</v>
      </c>
      <c r="D485">
        <v>50</v>
      </c>
      <c r="E485" t="s">
        <v>916</v>
      </c>
      <c r="F485">
        <v>579</v>
      </c>
      <c r="G485">
        <v>562</v>
      </c>
    </row>
    <row r="486" spans="1:7" x14ac:dyDescent="0.25">
      <c r="A486" t="s">
        <v>369</v>
      </c>
      <c r="B486">
        <v>10</v>
      </c>
      <c r="C486" t="s">
        <v>170</v>
      </c>
      <c r="D486">
        <v>50</v>
      </c>
      <c r="E486" t="s">
        <v>917</v>
      </c>
      <c r="F486">
        <v>277</v>
      </c>
      <c r="G486">
        <v>4264</v>
      </c>
    </row>
    <row r="487" spans="1:7" x14ac:dyDescent="0.25">
      <c r="A487" t="s">
        <v>369</v>
      </c>
      <c r="B487">
        <v>10</v>
      </c>
      <c r="C487" t="s">
        <v>423</v>
      </c>
      <c r="D487">
        <v>52</v>
      </c>
      <c r="E487" t="s">
        <v>918</v>
      </c>
      <c r="F487">
        <v>355</v>
      </c>
      <c r="G487">
        <v>566</v>
      </c>
    </row>
    <row r="488" spans="1:7" x14ac:dyDescent="0.25">
      <c r="A488" t="s">
        <v>369</v>
      </c>
      <c r="B488">
        <v>10</v>
      </c>
      <c r="C488" t="s">
        <v>423</v>
      </c>
      <c r="D488">
        <v>52</v>
      </c>
      <c r="E488" t="s">
        <v>919</v>
      </c>
      <c r="F488">
        <v>354</v>
      </c>
      <c r="G488">
        <v>4269</v>
      </c>
    </row>
    <row r="489" spans="1:7" x14ac:dyDescent="0.25">
      <c r="A489" t="s">
        <v>369</v>
      </c>
      <c r="B489">
        <v>10</v>
      </c>
      <c r="C489" t="s">
        <v>1615</v>
      </c>
      <c r="D489">
        <v>56</v>
      </c>
      <c r="E489" t="s">
        <v>693</v>
      </c>
      <c r="F489">
        <v>336</v>
      </c>
      <c r="G489">
        <v>4272</v>
      </c>
    </row>
    <row r="490" spans="1:7" x14ac:dyDescent="0.25">
      <c r="A490" t="s">
        <v>369</v>
      </c>
      <c r="B490">
        <v>10</v>
      </c>
      <c r="C490" t="s">
        <v>1615</v>
      </c>
      <c r="D490">
        <v>56</v>
      </c>
      <c r="E490" t="s">
        <v>920</v>
      </c>
      <c r="F490">
        <v>427</v>
      </c>
      <c r="G490">
        <v>4271</v>
      </c>
    </row>
    <row r="491" spans="1:7" x14ac:dyDescent="0.25">
      <c r="A491" t="s">
        <v>369</v>
      </c>
      <c r="B491">
        <v>10</v>
      </c>
      <c r="C491" t="s">
        <v>1615</v>
      </c>
      <c r="D491">
        <v>56</v>
      </c>
      <c r="E491" t="s">
        <v>921</v>
      </c>
      <c r="F491">
        <v>1144</v>
      </c>
      <c r="G491">
        <v>4270</v>
      </c>
    </row>
    <row r="492" spans="1:7" x14ac:dyDescent="0.25">
      <c r="A492" t="s">
        <v>369</v>
      </c>
      <c r="B492">
        <v>10</v>
      </c>
      <c r="C492" t="s">
        <v>1616</v>
      </c>
      <c r="D492">
        <v>61</v>
      </c>
      <c r="E492" t="s">
        <v>922</v>
      </c>
      <c r="F492">
        <v>348</v>
      </c>
      <c r="G492">
        <v>4273</v>
      </c>
    </row>
    <row r="493" spans="1:7" x14ac:dyDescent="0.25">
      <c r="A493" t="s">
        <v>369</v>
      </c>
      <c r="B493">
        <v>10</v>
      </c>
      <c r="C493" t="s">
        <v>1663</v>
      </c>
      <c r="D493">
        <v>68</v>
      </c>
      <c r="E493" t="s">
        <v>923</v>
      </c>
      <c r="F493">
        <v>377</v>
      </c>
      <c r="G493">
        <v>4322</v>
      </c>
    </row>
    <row r="494" spans="1:7" x14ac:dyDescent="0.25">
      <c r="A494" t="s">
        <v>369</v>
      </c>
      <c r="B494">
        <v>10</v>
      </c>
      <c r="C494" t="s">
        <v>178</v>
      </c>
      <c r="D494">
        <v>77</v>
      </c>
      <c r="E494" t="s">
        <v>924</v>
      </c>
      <c r="F494">
        <v>819</v>
      </c>
      <c r="G494">
        <v>4246</v>
      </c>
    </row>
    <row r="495" spans="1:7" x14ac:dyDescent="0.25">
      <c r="A495" t="s">
        <v>369</v>
      </c>
      <c r="B495">
        <v>10</v>
      </c>
      <c r="C495" t="s">
        <v>178</v>
      </c>
      <c r="D495">
        <v>77</v>
      </c>
      <c r="E495" t="s">
        <v>499</v>
      </c>
      <c r="F495">
        <v>1079</v>
      </c>
      <c r="G495">
        <v>4249</v>
      </c>
    </row>
    <row r="496" spans="1:7" x14ac:dyDescent="0.25">
      <c r="A496" t="s">
        <v>369</v>
      </c>
      <c r="B496">
        <v>10</v>
      </c>
      <c r="C496" t="s">
        <v>178</v>
      </c>
      <c r="D496">
        <v>77</v>
      </c>
      <c r="E496" t="s">
        <v>456</v>
      </c>
      <c r="F496">
        <v>1055</v>
      </c>
      <c r="G496">
        <v>4248</v>
      </c>
    </row>
    <row r="497" spans="1:7" x14ac:dyDescent="0.25">
      <c r="A497" t="s">
        <v>369</v>
      </c>
      <c r="B497">
        <v>10</v>
      </c>
      <c r="C497" t="s">
        <v>178</v>
      </c>
      <c r="D497">
        <v>77</v>
      </c>
      <c r="E497" t="s">
        <v>925</v>
      </c>
      <c r="F497">
        <v>783</v>
      </c>
      <c r="G497">
        <v>4258</v>
      </c>
    </row>
    <row r="498" spans="1:7" x14ac:dyDescent="0.25">
      <c r="A498" t="s">
        <v>369</v>
      </c>
      <c r="B498">
        <v>10</v>
      </c>
      <c r="C498" t="s">
        <v>178</v>
      </c>
      <c r="D498">
        <v>77</v>
      </c>
      <c r="E498" t="s">
        <v>452</v>
      </c>
      <c r="F498">
        <v>1129</v>
      </c>
      <c r="G498">
        <v>4250</v>
      </c>
    </row>
    <row r="499" spans="1:7" x14ac:dyDescent="0.25">
      <c r="A499" t="s">
        <v>369</v>
      </c>
      <c r="B499">
        <v>10</v>
      </c>
      <c r="C499" t="s">
        <v>178</v>
      </c>
      <c r="D499">
        <v>77</v>
      </c>
      <c r="E499" t="s">
        <v>631</v>
      </c>
      <c r="F499">
        <v>372</v>
      </c>
      <c r="G499">
        <v>4242</v>
      </c>
    </row>
    <row r="500" spans="1:7" x14ac:dyDescent="0.25">
      <c r="A500" t="s">
        <v>369</v>
      </c>
      <c r="B500">
        <v>10</v>
      </c>
      <c r="C500" t="s">
        <v>178</v>
      </c>
      <c r="D500">
        <v>77</v>
      </c>
      <c r="E500" t="s">
        <v>926</v>
      </c>
      <c r="F500">
        <v>480</v>
      </c>
      <c r="G500">
        <v>4255</v>
      </c>
    </row>
    <row r="501" spans="1:7" x14ac:dyDescent="0.25">
      <c r="A501" t="s">
        <v>369</v>
      </c>
      <c r="B501">
        <v>10</v>
      </c>
      <c r="C501" t="s">
        <v>178</v>
      </c>
      <c r="D501">
        <v>77</v>
      </c>
      <c r="E501" t="s">
        <v>927</v>
      </c>
      <c r="F501">
        <v>155</v>
      </c>
      <c r="G501">
        <v>4240</v>
      </c>
    </row>
    <row r="502" spans="1:7" x14ac:dyDescent="0.25">
      <c r="A502" t="s">
        <v>369</v>
      </c>
      <c r="B502">
        <v>10</v>
      </c>
      <c r="C502" t="s">
        <v>178</v>
      </c>
      <c r="D502">
        <v>77</v>
      </c>
      <c r="E502" t="s">
        <v>928</v>
      </c>
      <c r="F502">
        <v>550</v>
      </c>
      <c r="G502">
        <v>4243</v>
      </c>
    </row>
    <row r="503" spans="1:7" x14ac:dyDescent="0.25">
      <c r="A503" t="s">
        <v>369</v>
      </c>
      <c r="B503">
        <v>10</v>
      </c>
      <c r="C503" t="s">
        <v>178</v>
      </c>
      <c r="D503">
        <v>77</v>
      </c>
      <c r="E503" t="s">
        <v>929</v>
      </c>
      <c r="F503">
        <v>426</v>
      </c>
      <c r="G503">
        <v>4254</v>
      </c>
    </row>
    <row r="504" spans="1:7" x14ac:dyDescent="0.25">
      <c r="A504" t="s">
        <v>369</v>
      </c>
      <c r="B504">
        <v>10</v>
      </c>
      <c r="C504" t="s">
        <v>178</v>
      </c>
      <c r="D504">
        <v>77</v>
      </c>
      <c r="E504" t="s">
        <v>930</v>
      </c>
      <c r="F504">
        <v>663</v>
      </c>
      <c r="G504">
        <v>4244</v>
      </c>
    </row>
    <row r="505" spans="1:7" x14ac:dyDescent="0.25">
      <c r="A505" t="s">
        <v>369</v>
      </c>
      <c r="B505">
        <v>10</v>
      </c>
      <c r="C505" t="s">
        <v>178</v>
      </c>
      <c r="D505">
        <v>77</v>
      </c>
      <c r="E505" t="s">
        <v>931</v>
      </c>
      <c r="F505">
        <v>750</v>
      </c>
      <c r="G505">
        <v>4257</v>
      </c>
    </row>
    <row r="506" spans="1:7" x14ac:dyDescent="0.25">
      <c r="A506" t="s">
        <v>369</v>
      </c>
      <c r="B506">
        <v>10</v>
      </c>
      <c r="C506" t="s">
        <v>178</v>
      </c>
      <c r="D506">
        <v>77</v>
      </c>
      <c r="E506" t="s">
        <v>932</v>
      </c>
      <c r="F506">
        <v>640</v>
      </c>
      <c r="G506">
        <v>4256</v>
      </c>
    </row>
    <row r="507" spans="1:7" x14ac:dyDescent="0.25">
      <c r="A507" t="s">
        <v>369</v>
      </c>
      <c r="B507">
        <v>10</v>
      </c>
      <c r="C507" t="s">
        <v>178</v>
      </c>
      <c r="D507">
        <v>77</v>
      </c>
      <c r="E507" t="s">
        <v>933</v>
      </c>
      <c r="F507">
        <v>77</v>
      </c>
      <c r="G507">
        <v>4238</v>
      </c>
    </row>
    <row r="508" spans="1:7" x14ac:dyDescent="0.25">
      <c r="A508" t="s">
        <v>369</v>
      </c>
      <c r="B508">
        <v>10</v>
      </c>
      <c r="C508" t="s">
        <v>178</v>
      </c>
      <c r="D508">
        <v>77</v>
      </c>
      <c r="E508" t="s">
        <v>934</v>
      </c>
      <c r="F508">
        <v>210</v>
      </c>
      <c r="G508">
        <v>4252</v>
      </c>
    </row>
    <row r="509" spans="1:7" x14ac:dyDescent="0.25">
      <c r="A509" t="s">
        <v>369</v>
      </c>
      <c r="B509">
        <v>10</v>
      </c>
      <c r="C509" t="s">
        <v>178</v>
      </c>
      <c r="D509">
        <v>77</v>
      </c>
      <c r="E509" t="s">
        <v>935</v>
      </c>
      <c r="F509">
        <v>708</v>
      </c>
      <c r="G509">
        <v>4253</v>
      </c>
    </row>
    <row r="510" spans="1:7" x14ac:dyDescent="0.25">
      <c r="A510" t="s">
        <v>369</v>
      </c>
      <c r="B510">
        <v>10</v>
      </c>
      <c r="C510" t="s">
        <v>178</v>
      </c>
      <c r="D510">
        <v>77</v>
      </c>
      <c r="E510" t="s">
        <v>936</v>
      </c>
      <c r="F510">
        <v>362</v>
      </c>
      <c r="G510">
        <v>4241</v>
      </c>
    </row>
    <row r="511" spans="1:7" x14ac:dyDescent="0.25">
      <c r="A511" t="s">
        <v>369</v>
      </c>
      <c r="B511">
        <v>10</v>
      </c>
      <c r="C511" t="s">
        <v>178</v>
      </c>
      <c r="D511">
        <v>77</v>
      </c>
      <c r="E511" t="s">
        <v>937</v>
      </c>
      <c r="F511">
        <v>1163</v>
      </c>
      <c r="G511">
        <v>4251</v>
      </c>
    </row>
    <row r="512" spans="1:7" x14ac:dyDescent="0.25">
      <c r="A512" t="s">
        <v>369</v>
      </c>
      <c r="B512">
        <v>10</v>
      </c>
      <c r="C512" t="s">
        <v>178</v>
      </c>
      <c r="D512">
        <v>77</v>
      </c>
      <c r="E512" t="s">
        <v>938</v>
      </c>
      <c r="F512">
        <v>670</v>
      </c>
      <c r="G512">
        <v>4245</v>
      </c>
    </row>
    <row r="513" spans="1:7" x14ac:dyDescent="0.25">
      <c r="A513" t="s">
        <v>369</v>
      </c>
      <c r="B513">
        <v>10</v>
      </c>
      <c r="C513" t="s">
        <v>178</v>
      </c>
      <c r="D513">
        <v>77</v>
      </c>
      <c r="E513" t="s">
        <v>216</v>
      </c>
      <c r="F513">
        <v>821</v>
      </c>
      <c r="G513">
        <v>4247</v>
      </c>
    </row>
    <row r="514" spans="1:7" x14ac:dyDescent="0.25">
      <c r="A514" t="s">
        <v>369</v>
      </c>
      <c r="B514">
        <v>10</v>
      </c>
      <c r="C514" t="s">
        <v>178</v>
      </c>
      <c r="D514">
        <v>77</v>
      </c>
      <c r="E514" t="s">
        <v>939</v>
      </c>
      <c r="F514">
        <v>1088</v>
      </c>
      <c r="G514">
        <v>4259</v>
      </c>
    </row>
    <row r="515" spans="1:7" x14ac:dyDescent="0.25">
      <c r="A515" t="s">
        <v>369</v>
      </c>
      <c r="B515">
        <v>10</v>
      </c>
      <c r="C515" t="s">
        <v>178</v>
      </c>
      <c r="D515">
        <v>77</v>
      </c>
      <c r="E515" t="s">
        <v>940</v>
      </c>
      <c r="F515">
        <v>118</v>
      </c>
      <c r="G515">
        <v>4239</v>
      </c>
    </row>
    <row r="516" spans="1:7" x14ac:dyDescent="0.25">
      <c r="A516" t="s">
        <v>369</v>
      </c>
      <c r="B516">
        <v>10</v>
      </c>
      <c r="C516" t="s">
        <v>1618</v>
      </c>
      <c r="D516">
        <v>82</v>
      </c>
      <c r="E516" t="s">
        <v>941</v>
      </c>
      <c r="F516">
        <v>455</v>
      </c>
      <c r="G516">
        <v>4323</v>
      </c>
    </row>
    <row r="517" spans="1:7" x14ac:dyDescent="0.25">
      <c r="A517" t="s">
        <v>369</v>
      </c>
      <c r="B517">
        <v>10</v>
      </c>
      <c r="C517" t="s">
        <v>1619</v>
      </c>
      <c r="D517">
        <v>99</v>
      </c>
      <c r="E517" t="s">
        <v>942</v>
      </c>
      <c r="F517">
        <v>569</v>
      </c>
      <c r="G517">
        <v>4319</v>
      </c>
    </row>
    <row r="518" spans="1:7" x14ac:dyDescent="0.25">
      <c r="A518" t="s">
        <v>369</v>
      </c>
      <c r="B518">
        <v>10</v>
      </c>
      <c r="C518" t="s">
        <v>192</v>
      </c>
      <c r="D518">
        <v>107</v>
      </c>
      <c r="E518" t="s">
        <v>943</v>
      </c>
      <c r="F518">
        <v>208</v>
      </c>
      <c r="G518">
        <v>4275</v>
      </c>
    </row>
    <row r="519" spans="1:7" x14ac:dyDescent="0.25">
      <c r="A519" t="s">
        <v>369</v>
      </c>
      <c r="B519">
        <v>10</v>
      </c>
      <c r="C519" t="s">
        <v>192</v>
      </c>
      <c r="D519">
        <v>107</v>
      </c>
      <c r="E519" t="s">
        <v>944</v>
      </c>
      <c r="F519">
        <v>624</v>
      </c>
      <c r="G519">
        <v>4274</v>
      </c>
    </row>
    <row r="520" spans="1:7" x14ac:dyDescent="0.25">
      <c r="A520" t="s">
        <v>369</v>
      </c>
      <c r="B520">
        <v>10</v>
      </c>
      <c r="C520" t="s">
        <v>192</v>
      </c>
      <c r="D520">
        <v>107</v>
      </c>
      <c r="E520" t="s">
        <v>945</v>
      </c>
      <c r="F520">
        <v>818</v>
      </c>
      <c r="G520">
        <v>4277</v>
      </c>
    </row>
    <row r="521" spans="1:7" x14ac:dyDescent="0.25">
      <c r="A521" t="s">
        <v>369</v>
      </c>
      <c r="B521">
        <v>10</v>
      </c>
      <c r="C521" t="s">
        <v>192</v>
      </c>
      <c r="D521">
        <v>107</v>
      </c>
      <c r="E521" t="s">
        <v>946</v>
      </c>
      <c r="F521">
        <v>614</v>
      </c>
      <c r="G521">
        <v>4276</v>
      </c>
    </row>
    <row r="522" spans="1:7" x14ac:dyDescent="0.25">
      <c r="A522" t="s">
        <v>369</v>
      </c>
      <c r="B522">
        <v>10</v>
      </c>
      <c r="C522" t="s">
        <v>424</v>
      </c>
      <c r="D522">
        <v>118</v>
      </c>
      <c r="E522" t="s">
        <v>947</v>
      </c>
      <c r="F522">
        <v>1007</v>
      </c>
      <c r="G522">
        <v>4281</v>
      </c>
    </row>
    <row r="523" spans="1:7" x14ac:dyDescent="0.25">
      <c r="A523" t="s">
        <v>369</v>
      </c>
      <c r="B523">
        <v>10</v>
      </c>
      <c r="C523" t="s">
        <v>424</v>
      </c>
      <c r="D523">
        <v>118</v>
      </c>
      <c r="E523" t="s">
        <v>948</v>
      </c>
      <c r="F523">
        <v>1082</v>
      </c>
      <c r="G523">
        <v>4282</v>
      </c>
    </row>
    <row r="524" spans="1:7" x14ac:dyDescent="0.25">
      <c r="A524" t="s">
        <v>369</v>
      </c>
      <c r="B524">
        <v>10</v>
      </c>
      <c r="C524" t="s">
        <v>424</v>
      </c>
      <c r="D524">
        <v>118</v>
      </c>
      <c r="E524" t="s">
        <v>949</v>
      </c>
      <c r="F524">
        <v>651</v>
      </c>
      <c r="G524">
        <v>4278</v>
      </c>
    </row>
    <row r="525" spans="1:7" x14ac:dyDescent="0.25">
      <c r="A525" t="s">
        <v>369</v>
      </c>
      <c r="B525">
        <v>10</v>
      </c>
      <c r="C525" t="s">
        <v>424</v>
      </c>
      <c r="D525">
        <v>118</v>
      </c>
      <c r="E525" t="s">
        <v>950</v>
      </c>
      <c r="F525">
        <v>467</v>
      </c>
      <c r="G525">
        <v>4279</v>
      </c>
    </row>
    <row r="526" spans="1:7" x14ac:dyDescent="0.25">
      <c r="A526" t="s">
        <v>369</v>
      </c>
      <c r="B526">
        <v>10</v>
      </c>
      <c r="C526" t="s">
        <v>424</v>
      </c>
      <c r="D526">
        <v>118</v>
      </c>
      <c r="E526" t="s">
        <v>951</v>
      </c>
      <c r="F526">
        <v>864</v>
      </c>
      <c r="G526">
        <v>4280</v>
      </c>
    </row>
    <row r="527" spans="1:7" x14ac:dyDescent="0.25">
      <c r="A527" t="s">
        <v>369</v>
      </c>
      <c r="B527">
        <v>10</v>
      </c>
      <c r="C527" t="s">
        <v>425</v>
      </c>
      <c r="D527">
        <v>119</v>
      </c>
      <c r="E527" t="s">
        <v>952</v>
      </c>
      <c r="F527">
        <v>652</v>
      </c>
      <c r="G527">
        <v>4283</v>
      </c>
    </row>
    <row r="528" spans="1:7" x14ac:dyDescent="0.25">
      <c r="A528" t="s">
        <v>369</v>
      </c>
      <c r="B528">
        <v>10</v>
      </c>
      <c r="C528" t="s">
        <v>426</v>
      </c>
      <c r="D528">
        <v>120</v>
      </c>
      <c r="E528" t="s">
        <v>953</v>
      </c>
      <c r="F528">
        <v>653</v>
      </c>
      <c r="G528">
        <v>4320</v>
      </c>
    </row>
    <row r="529" spans="1:7" x14ac:dyDescent="0.25">
      <c r="A529" t="s">
        <v>369</v>
      </c>
      <c r="B529">
        <v>10</v>
      </c>
      <c r="C529" t="s">
        <v>199</v>
      </c>
      <c r="D529">
        <v>129</v>
      </c>
      <c r="E529" t="s">
        <v>954</v>
      </c>
      <c r="F529">
        <v>688</v>
      </c>
      <c r="G529">
        <v>4284</v>
      </c>
    </row>
    <row r="530" spans="1:7" x14ac:dyDescent="0.25">
      <c r="A530" t="s">
        <v>369</v>
      </c>
      <c r="B530">
        <v>10</v>
      </c>
      <c r="C530" t="s">
        <v>1620</v>
      </c>
      <c r="D530">
        <v>140</v>
      </c>
      <c r="E530" t="s">
        <v>955</v>
      </c>
      <c r="F530">
        <v>828</v>
      </c>
      <c r="G530">
        <v>4287</v>
      </c>
    </row>
    <row r="531" spans="1:7" x14ac:dyDescent="0.25">
      <c r="A531" t="s">
        <v>369</v>
      </c>
      <c r="B531">
        <v>10</v>
      </c>
      <c r="C531" t="s">
        <v>1620</v>
      </c>
      <c r="D531">
        <v>140</v>
      </c>
      <c r="E531" t="s">
        <v>956</v>
      </c>
      <c r="F531">
        <v>715</v>
      </c>
      <c r="G531">
        <v>4285</v>
      </c>
    </row>
    <row r="532" spans="1:7" x14ac:dyDescent="0.25">
      <c r="A532" t="s">
        <v>369</v>
      </c>
      <c r="B532">
        <v>10</v>
      </c>
      <c r="C532" t="s">
        <v>1620</v>
      </c>
      <c r="D532">
        <v>140</v>
      </c>
      <c r="E532" t="s">
        <v>957</v>
      </c>
      <c r="F532">
        <v>1140</v>
      </c>
      <c r="G532">
        <v>4286</v>
      </c>
    </row>
    <row r="533" spans="1:7" x14ac:dyDescent="0.25">
      <c r="A533" t="s">
        <v>369</v>
      </c>
      <c r="B533">
        <v>10</v>
      </c>
      <c r="C533" t="s">
        <v>427</v>
      </c>
      <c r="D533">
        <v>148</v>
      </c>
      <c r="E533" t="s">
        <v>958</v>
      </c>
      <c r="F533">
        <v>383</v>
      </c>
      <c r="G533">
        <v>4315</v>
      </c>
    </row>
    <row r="534" spans="1:7" x14ac:dyDescent="0.25">
      <c r="A534" t="s">
        <v>369</v>
      </c>
      <c r="B534">
        <v>10</v>
      </c>
      <c r="C534" t="s">
        <v>220</v>
      </c>
      <c r="D534">
        <v>172</v>
      </c>
      <c r="E534" t="s">
        <v>959</v>
      </c>
      <c r="F534">
        <v>396</v>
      </c>
      <c r="G534">
        <v>4308</v>
      </c>
    </row>
    <row r="535" spans="1:7" x14ac:dyDescent="0.25">
      <c r="A535" t="s">
        <v>369</v>
      </c>
      <c r="B535">
        <v>10</v>
      </c>
      <c r="C535" t="s">
        <v>220</v>
      </c>
      <c r="D535">
        <v>172</v>
      </c>
      <c r="E535" t="s">
        <v>960</v>
      </c>
      <c r="F535">
        <v>175</v>
      </c>
      <c r="G535">
        <v>4305</v>
      </c>
    </row>
    <row r="536" spans="1:7" x14ac:dyDescent="0.25">
      <c r="A536" t="s">
        <v>369</v>
      </c>
      <c r="B536">
        <v>10</v>
      </c>
      <c r="C536" t="s">
        <v>220</v>
      </c>
      <c r="D536">
        <v>172</v>
      </c>
      <c r="E536" t="s">
        <v>961</v>
      </c>
      <c r="F536">
        <v>141</v>
      </c>
      <c r="G536">
        <v>4304</v>
      </c>
    </row>
    <row r="537" spans="1:7" x14ac:dyDescent="0.25">
      <c r="A537" t="s">
        <v>369</v>
      </c>
      <c r="B537">
        <v>10</v>
      </c>
      <c r="C537" t="s">
        <v>220</v>
      </c>
      <c r="D537">
        <v>172</v>
      </c>
      <c r="E537" t="s">
        <v>962</v>
      </c>
      <c r="F537">
        <v>535</v>
      </c>
      <c r="G537">
        <v>4309</v>
      </c>
    </row>
    <row r="538" spans="1:7" x14ac:dyDescent="0.25">
      <c r="A538" t="s">
        <v>369</v>
      </c>
      <c r="B538">
        <v>10</v>
      </c>
      <c r="C538" t="s">
        <v>220</v>
      </c>
      <c r="D538">
        <v>172</v>
      </c>
      <c r="E538" t="s">
        <v>963</v>
      </c>
      <c r="F538">
        <v>706</v>
      </c>
      <c r="G538">
        <v>4306</v>
      </c>
    </row>
    <row r="539" spans="1:7" x14ac:dyDescent="0.25">
      <c r="A539" t="s">
        <v>369</v>
      </c>
      <c r="B539">
        <v>10</v>
      </c>
      <c r="C539" t="s">
        <v>220</v>
      </c>
      <c r="D539">
        <v>172</v>
      </c>
      <c r="E539" t="s">
        <v>858</v>
      </c>
      <c r="F539">
        <v>937</v>
      </c>
      <c r="G539">
        <v>4307</v>
      </c>
    </row>
    <row r="540" spans="1:7" x14ac:dyDescent="0.25">
      <c r="A540" t="s">
        <v>369</v>
      </c>
      <c r="B540">
        <v>10</v>
      </c>
      <c r="C540" t="s">
        <v>220</v>
      </c>
      <c r="D540">
        <v>172</v>
      </c>
      <c r="E540" t="s">
        <v>964</v>
      </c>
      <c r="F540">
        <v>938</v>
      </c>
      <c r="G540">
        <v>568</v>
      </c>
    </row>
    <row r="541" spans="1:7" x14ac:dyDescent="0.25">
      <c r="A541" t="s">
        <v>369</v>
      </c>
      <c r="B541">
        <v>10</v>
      </c>
      <c r="C541" t="s">
        <v>220</v>
      </c>
      <c r="D541">
        <v>172</v>
      </c>
      <c r="E541" t="s">
        <v>965</v>
      </c>
      <c r="F541">
        <v>489</v>
      </c>
      <c r="G541">
        <v>4310</v>
      </c>
    </row>
    <row r="542" spans="1:7" x14ac:dyDescent="0.25">
      <c r="A542" t="s">
        <v>369</v>
      </c>
      <c r="B542">
        <v>10</v>
      </c>
      <c r="C542" t="s">
        <v>220</v>
      </c>
      <c r="D542">
        <v>172</v>
      </c>
      <c r="E542" t="s">
        <v>966</v>
      </c>
      <c r="F542">
        <v>114</v>
      </c>
      <c r="G542">
        <v>4303</v>
      </c>
    </row>
    <row r="543" spans="1:7" x14ac:dyDescent="0.25">
      <c r="A543" t="s">
        <v>369</v>
      </c>
      <c r="B543">
        <v>10</v>
      </c>
      <c r="C543" t="s">
        <v>428</v>
      </c>
      <c r="D543">
        <v>173</v>
      </c>
      <c r="E543" t="s">
        <v>967</v>
      </c>
      <c r="F543">
        <v>844</v>
      </c>
      <c r="G543">
        <v>567</v>
      </c>
    </row>
    <row r="544" spans="1:7" x14ac:dyDescent="0.25">
      <c r="A544" t="s">
        <v>369</v>
      </c>
      <c r="B544">
        <v>10</v>
      </c>
      <c r="C544" t="s">
        <v>428</v>
      </c>
      <c r="D544">
        <v>173</v>
      </c>
      <c r="E544" t="s">
        <v>428</v>
      </c>
      <c r="F544">
        <v>843</v>
      </c>
      <c r="G544">
        <v>4293</v>
      </c>
    </row>
    <row r="545" spans="1:7" x14ac:dyDescent="0.25">
      <c r="A545" t="s">
        <v>369</v>
      </c>
      <c r="B545">
        <v>10</v>
      </c>
      <c r="C545" t="s">
        <v>428</v>
      </c>
      <c r="D545">
        <v>173</v>
      </c>
      <c r="E545" t="s">
        <v>968</v>
      </c>
      <c r="F545">
        <v>1077</v>
      </c>
      <c r="G545">
        <v>4294</v>
      </c>
    </row>
    <row r="546" spans="1:7" x14ac:dyDescent="0.25">
      <c r="A546" t="s">
        <v>369</v>
      </c>
      <c r="B546">
        <v>10</v>
      </c>
      <c r="C546" t="s">
        <v>1621</v>
      </c>
      <c r="D546">
        <v>176</v>
      </c>
      <c r="E546" t="s">
        <v>969</v>
      </c>
      <c r="F546">
        <v>1159</v>
      </c>
      <c r="G546">
        <v>4314</v>
      </c>
    </row>
    <row r="547" spans="1:7" x14ac:dyDescent="0.25">
      <c r="A547" t="s">
        <v>369</v>
      </c>
      <c r="B547">
        <v>10</v>
      </c>
      <c r="C547" t="s">
        <v>1621</v>
      </c>
      <c r="D547">
        <v>176</v>
      </c>
      <c r="E547" t="s">
        <v>970</v>
      </c>
      <c r="F547">
        <v>897</v>
      </c>
      <c r="G547">
        <v>4311</v>
      </c>
    </row>
    <row r="548" spans="1:7" x14ac:dyDescent="0.25">
      <c r="A548" t="s">
        <v>369</v>
      </c>
      <c r="B548">
        <v>10</v>
      </c>
      <c r="C548" t="s">
        <v>1621</v>
      </c>
      <c r="D548">
        <v>176</v>
      </c>
      <c r="E548" t="s">
        <v>971</v>
      </c>
      <c r="F548">
        <v>1164</v>
      </c>
      <c r="G548">
        <v>4313</v>
      </c>
    </row>
    <row r="549" spans="1:7" x14ac:dyDescent="0.25">
      <c r="A549" t="s">
        <v>369</v>
      </c>
      <c r="B549">
        <v>10</v>
      </c>
      <c r="C549" t="s">
        <v>1621</v>
      </c>
      <c r="D549">
        <v>176</v>
      </c>
      <c r="E549" t="s">
        <v>972</v>
      </c>
      <c r="F549">
        <v>395</v>
      </c>
      <c r="G549">
        <v>4312</v>
      </c>
    </row>
    <row r="550" spans="1:7" x14ac:dyDescent="0.25">
      <c r="A550" t="s">
        <v>369</v>
      </c>
      <c r="B550">
        <v>10</v>
      </c>
      <c r="C550" t="s">
        <v>1622</v>
      </c>
      <c r="D550">
        <v>190</v>
      </c>
      <c r="E550" t="s">
        <v>973</v>
      </c>
      <c r="F550">
        <v>992</v>
      </c>
      <c r="G550">
        <v>4302</v>
      </c>
    </row>
    <row r="551" spans="1:7" x14ac:dyDescent="0.25">
      <c r="A551" t="s">
        <v>369</v>
      </c>
      <c r="B551">
        <v>10</v>
      </c>
      <c r="C551" t="s">
        <v>1623</v>
      </c>
      <c r="D551">
        <v>201</v>
      </c>
      <c r="E551" t="s">
        <v>974</v>
      </c>
      <c r="F551">
        <v>255</v>
      </c>
      <c r="G551">
        <v>4317</v>
      </c>
    </row>
    <row r="552" spans="1:7" x14ac:dyDescent="0.25">
      <c r="A552" t="s">
        <v>369</v>
      </c>
      <c r="B552">
        <v>10</v>
      </c>
      <c r="C552" t="s">
        <v>1623</v>
      </c>
      <c r="D552">
        <v>201</v>
      </c>
      <c r="E552" t="s">
        <v>975</v>
      </c>
      <c r="F552">
        <v>1046</v>
      </c>
      <c r="G552">
        <v>4316</v>
      </c>
    </row>
    <row r="553" spans="1:7" x14ac:dyDescent="0.25">
      <c r="A553" t="s">
        <v>370</v>
      </c>
      <c r="B553">
        <v>11</v>
      </c>
      <c r="C553" t="s">
        <v>1624</v>
      </c>
      <c r="D553">
        <v>6</v>
      </c>
      <c r="E553" t="s">
        <v>976</v>
      </c>
      <c r="F553">
        <v>907</v>
      </c>
      <c r="G553">
        <v>4341</v>
      </c>
    </row>
    <row r="554" spans="1:7" x14ac:dyDescent="0.25">
      <c r="A554" t="s">
        <v>370</v>
      </c>
      <c r="B554">
        <v>11</v>
      </c>
      <c r="C554" t="s">
        <v>1624</v>
      </c>
      <c r="D554">
        <v>6</v>
      </c>
      <c r="E554" t="s">
        <v>977</v>
      </c>
      <c r="F554">
        <v>73</v>
      </c>
      <c r="G554">
        <v>4338</v>
      </c>
    </row>
    <row r="555" spans="1:7" x14ac:dyDescent="0.25">
      <c r="A555" t="s">
        <v>370</v>
      </c>
      <c r="B555">
        <v>11</v>
      </c>
      <c r="C555" t="s">
        <v>1624</v>
      </c>
      <c r="D555">
        <v>6</v>
      </c>
      <c r="E555" t="s">
        <v>978</v>
      </c>
      <c r="F555">
        <v>47</v>
      </c>
      <c r="G555">
        <v>4337</v>
      </c>
    </row>
    <row r="556" spans="1:7" x14ac:dyDescent="0.25">
      <c r="A556" t="s">
        <v>370</v>
      </c>
      <c r="B556">
        <v>11</v>
      </c>
      <c r="C556" t="s">
        <v>1624</v>
      </c>
      <c r="D556">
        <v>6</v>
      </c>
      <c r="E556" t="s">
        <v>979</v>
      </c>
      <c r="F556">
        <v>871</v>
      </c>
      <c r="G556">
        <v>4340</v>
      </c>
    </row>
    <row r="557" spans="1:7" x14ac:dyDescent="0.25">
      <c r="A557" t="s">
        <v>370</v>
      </c>
      <c r="B557">
        <v>11</v>
      </c>
      <c r="C557" t="s">
        <v>1624</v>
      </c>
      <c r="D557">
        <v>6</v>
      </c>
      <c r="E557" t="s">
        <v>980</v>
      </c>
      <c r="F557">
        <v>963</v>
      </c>
      <c r="G557">
        <v>4342</v>
      </c>
    </row>
    <row r="558" spans="1:7" x14ac:dyDescent="0.25">
      <c r="A558" t="s">
        <v>370</v>
      </c>
      <c r="B558">
        <v>11</v>
      </c>
      <c r="C558" t="s">
        <v>1624</v>
      </c>
      <c r="D558">
        <v>6</v>
      </c>
      <c r="E558" t="s">
        <v>981</v>
      </c>
      <c r="F558">
        <v>451</v>
      </c>
      <c r="G558">
        <v>4339</v>
      </c>
    </row>
    <row r="559" spans="1:7" x14ac:dyDescent="0.25">
      <c r="A559" t="s">
        <v>370</v>
      </c>
      <c r="B559">
        <v>11</v>
      </c>
      <c r="C559" t="s">
        <v>430</v>
      </c>
      <c r="D559">
        <v>45</v>
      </c>
      <c r="E559" t="s">
        <v>982</v>
      </c>
      <c r="F559">
        <v>375</v>
      </c>
      <c r="G559">
        <v>4347</v>
      </c>
    </row>
    <row r="560" spans="1:7" x14ac:dyDescent="0.25">
      <c r="A560" t="s">
        <v>370</v>
      </c>
      <c r="B560">
        <v>11</v>
      </c>
      <c r="C560" t="s">
        <v>430</v>
      </c>
      <c r="D560">
        <v>45</v>
      </c>
      <c r="E560" t="s">
        <v>983</v>
      </c>
      <c r="F560">
        <v>248</v>
      </c>
      <c r="G560">
        <v>4345</v>
      </c>
    </row>
    <row r="561" spans="1:7" x14ac:dyDescent="0.25">
      <c r="A561" t="s">
        <v>370</v>
      </c>
      <c r="B561">
        <v>11</v>
      </c>
      <c r="C561" t="s">
        <v>430</v>
      </c>
      <c r="D561">
        <v>45</v>
      </c>
      <c r="E561" t="s">
        <v>984</v>
      </c>
      <c r="F561">
        <v>449</v>
      </c>
      <c r="G561">
        <v>4348</v>
      </c>
    </row>
    <row r="562" spans="1:7" x14ac:dyDescent="0.25">
      <c r="A562" t="s">
        <v>370</v>
      </c>
      <c r="B562">
        <v>11</v>
      </c>
      <c r="C562" t="s">
        <v>430</v>
      </c>
      <c r="D562">
        <v>45</v>
      </c>
      <c r="E562" t="s">
        <v>602</v>
      </c>
      <c r="F562">
        <v>881</v>
      </c>
      <c r="G562">
        <v>4344</v>
      </c>
    </row>
    <row r="563" spans="1:7" x14ac:dyDescent="0.25">
      <c r="A563" t="s">
        <v>370</v>
      </c>
      <c r="B563">
        <v>11</v>
      </c>
      <c r="C563" t="s">
        <v>430</v>
      </c>
      <c r="D563">
        <v>45</v>
      </c>
      <c r="E563" t="s">
        <v>985</v>
      </c>
      <c r="F563">
        <v>1134</v>
      </c>
      <c r="G563">
        <v>4353</v>
      </c>
    </row>
    <row r="564" spans="1:7" x14ac:dyDescent="0.25">
      <c r="A564" t="s">
        <v>370</v>
      </c>
      <c r="B564">
        <v>11</v>
      </c>
      <c r="C564" t="s">
        <v>430</v>
      </c>
      <c r="D564">
        <v>45</v>
      </c>
      <c r="E564" t="s">
        <v>986</v>
      </c>
      <c r="F564">
        <v>55</v>
      </c>
      <c r="G564">
        <v>4346</v>
      </c>
    </row>
    <row r="565" spans="1:7" x14ac:dyDescent="0.25">
      <c r="A565" t="s">
        <v>370</v>
      </c>
      <c r="B565">
        <v>11</v>
      </c>
      <c r="C565" t="s">
        <v>430</v>
      </c>
      <c r="D565">
        <v>45</v>
      </c>
      <c r="E565" t="s">
        <v>987</v>
      </c>
      <c r="F565">
        <v>834</v>
      </c>
      <c r="G565">
        <v>4343</v>
      </c>
    </row>
    <row r="566" spans="1:7" x14ac:dyDescent="0.25">
      <c r="A566" t="s">
        <v>370</v>
      </c>
      <c r="B566">
        <v>11</v>
      </c>
      <c r="C566" t="s">
        <v>430</v>
      </c>
      <c r="D566">
        <v>45</v>
      </c>
      <c r="E566" t="s">
        <v>988</v>
      </c>
      <c r="F566">
        <v>797</v>
      </c>
      <c r="G566">
        <v>4351</v>
      </c>
    </row>
    <row r="567" spans="1:7" x14ac:dyDescent="0.25">
      <c r="A567" t="s">
        <v>370</v>
      </c>
      <c r="B567">
        <v>11</v>
      </c>
      <c r="C567" t="s">
        <v>430</v>
      </c>
      <c r="D567">
        <v>45</v>
      </c>
      <c r="E567" t="s">
        <v>989</v>
      </c>
      <c r="F567">
        <v>742</v>
      </c>
      <c r="G567">
        <v>4350</v>
      </c>
    </row>
    <row r="568" spans="1:7" x14ac:dyDescent="0.25">
      <c r="A568" t="s">
        <v>370</v>
      </c>
      <c r="B568">
        <v>11</v>
      </c>
      <c r="C568" t="s">
        <v>430</v>
      </c>
      <c r="D568">
        <v>45</v>
      </c>
      <c r="E568" t="s">
        <v>990</v>
      </c>
      <c r="F568">
        <v>13</v>
      </c>
      <c r="G568">
        <v>4352</v>
      </c>
    </row>
    <row r="569" spans="1:7" x14ac:dyDescent="0.25">
      <c r="A569" t="s">
        <v>370</v>
      </c>
      <c r="B569">
        <v>11</v>
      </c>
      <c r="C569" t="s">
        <v>430</v>
      </c>
      <c r="D569">
        <v>45</v>
      </c>
      <c r="E569" t="s">
        <v>991</v>
      </c>
      <c r="F569">
        <v>721</v>
      </c>
      <c r="G569">
        <v>4349</v>
      </c>
    </row>
    <row r="570" spans="1:7" x14ac:dyDescent="0.25">
      <c r="A570" t="s">
        <v>370</v>
      </c>
      <c r="B570">
        <v>11</v>
      </c>
      <c r="C570" t="s">
        <v>180</v>
      </c>
      <c r="D570">
        <v>80</v>
      </c>
      <c r="E570" t="s">
        <v>992</v>
      </c>
      <c r="F570">
        <v>496</v>
      </c>
      <c r="G570">
        <v>4328</v>
      </c>
    </row>
    <row r="571" spans="1:7" x14ac:dyDescent="0.25">
      <c r="A571" t="s">
        <v>370</v>
      </c>
      <c r="B571">
        <v>11</v>
      </c>
      <c r="C571" t="s">
        <v>180</v>
      </c>
      <c r="D571">
        <v>80</v>
      </c>
      <c r="E571" t="s">
        <v>219</v>
      </c>
      <c r="F571">
        <v>840</v>
      </c>
      <c r="G571">
        <v>4335</v>
      </c>
    </row>
    <row r="572" spans="1:7" x14ac:dyDescent="0.25">
      <c r="A572" t="s">
        <v>370</v>
      </c>
      <c r="B572">
        <v>11</v>
      </c>
      <c r="C572" t="s">
        <v>180</v>
      </c>
      <c r="D572">
        <v>80</v>
      </c>
      <c r="E572" t="s">
        <v>613</v>
      </c>
      <c r="F572">
        <v>849</v>
      </c>
      <c r="G572">
        <v>4336</v>
      </c>
    </row>
    <row r="573" spans="1:7" x14ac:dyDescent="0.25">
      <c r="A573" t="s">
        <v>370</v>
      </c>
      <c r="B573">
        <v>11</v>
      </c>
      <c r="C573" t="s">
        <v>180</v>
      </c>
      <c r="D573">
        <v>80</v>
      </c>
      <c r="E573" t="s">
        <v>993</v>
      </c>
      <c r="F573">
        <v>154</v>
      </c>
      <c r="G573">
        <v>4324</v>
      </c>
    </row>
    <row r="574" spans="1:7" x14ac:dyDescent="0.25">
      <c r="A574" t="s">
        <v>370</v>
      </c>
      <c r="B574">
        <v>11</v>
      </c>
      <c r="C574" t="s">
        <v>180</v>
      </c>
      <c r="D574">
        <v>80</v>
      </c>
      <c r="E574" t="s">
        <v>987</v>
      </c>
      <c r="F574">
        <v>833</v>
      </c>
      <c r="G574">
        <v>4326</v>
      </c>
    </row>
    <row r="575" spans="1:7" x14ac:dyDescent="0.25">
      <c r="A575" t="s">
        <v>370</v>
      </c>
      <c r="B575">
        <v>11</v>
      </c>
      <c r="C575" t="s">
        <v>180</v>
      </c>
      <c r="D575">
        <v>80</v>
      </c>
      <c r="E575" t="s">
        <v>994</v>
      </c>
      <c r="F575">
        <v>162</v>
      </c>
      <c r="G575">
        <v>4332</v>
      </c>
    </row>
    <row r="576" spans="1:7" x14ac:dyDescent="0.25">
      <c r="A576" t="s">
        <v>370</v>
      </c>
      <c r="B576">
        <v>11</v>
      </c>
      <c r="C576" t="s">
        <v>180</v>
      </c>
      <c r="D576">
        <v>80</v>
      </c>
      <c r="E576" t="s">
        <v>995</v>
      </c>
      <c r="F576">
        <v>425</v>
      </c>
      <c r="G576">
        <v>4325</v>
      </c>
    </row>
    <row r="577" spans="1:7" x14ac:dyDescent="0.25">
      <c r="A577" t="s">
        <v>370</v>
      </c>
      <c r="B577">
        <v>11</v>
      </c>
      <c r="C577" t="s">
        <v>180</v>
      </c>
      <c r="D577">
        <v>80</v>
      </c>
      <c r="E577" t="s">
        <v>602</v>
      </c>
      <c r="F577">
        <v>880</v>
      </c>
      <c r="G577">
        <v>4327</v>
      </c>
    </row>
    <row r="578" spans="1:7" x14ac:dyDescent="0.25">
      <c r="A578" t="s">
        <v>370</v>
      </c>
      <c r="B578">
        <v>11</v>
      </c>
      <c r="C578" t="s">
        <v>180</v>
      </c>
      <c r="D578">
        <v>80</v>
      </c>
      <c r="E578" t="s">
        <v>996</v>
      </c>
      <c r="F578">
        <v>41</v>
      </c>
      <c r="G578">
        <v>4330</v>
      </c>
    </row>
    <row r="579" spans="1:7" x14ac:dyDescent="0.25">
      <c r="A579" t="s">
        <v>370</v>
      </c>
      <c r="B579">
        <v>11</v>
      </c>
      <c r="C579" t="s">
        <v>180</v>
      </c>
      <c r="D579">
        <v>80</v>
      </c>
      <c r="E579" t="s">
        <v>997</v>
      </c>
      <c r="F579">
        <v>51</v>
      </c>
      <c r="G579">
        <v>4331</v>
      </c>
    </row>
    <row r="580" spans="1:7" x14ac:dyDescent="0.25">
      <c r="A580" t="s">
        <v>370</v>
      </c>
      <c r="B580">
        <v>11</v>
      </c>
      <c r="C580" t="s">
        <v>180</v>
      </c>
      <c r="D580">
        <v>80</v>
      </c>
      <c r="E580" t="s">
        <v>998</v>
      </c>
      <c r="F580">
        <v>557</v>
      </c>
      <c r="G580">
        <v>4334</v>
      </c>
    </row>
    <row r="581" spans="1:7" x14ac:dyDescent="0.25">
      <c r="A581" t="s">
        <v>370</v>
      </c>
      <c r="B581">
        <v>11</v>
      </c>
      <c r="C581" t="s">
        <v>180</v>
      </c>
      <c r="D581">
        <v>80</v>
      </c>
      <c r="E581" t="s">
        <v>999</v>
      </c>
      <c r="F581">
        <v>942</v>
      </c>
      <c r="G581">
        <v>4329</v>
      </c>
    </row>
    <row r="582" spans="1:7" x14ac:dyDescent="0.25">
      <c r="A582" t="s">
        <v>370</v>
      </c>
      <c r="B582">
        <v>11</v>
      </c>
      <c r="C582" t="s">
        <v>180</v>
      </c>
      <c r="D582">
        <v>80</v>
      </c>
      <c r="E582" t="s">
        <v>1000</v>
      </c>
      <c r="F582">
        <v>497</v>
      </c>
      <c r="G582">
        <v>4333</v>
      </c>
    </row>
    <row r="583" spans="1:7" x14ac:dyDescent="0.25">
      <c r="A583" t="s">
        <v>370</v>
      </c>
      <c r="B583">
        <v>11</v>
      </c>
      <c r="C583" t="s">
        <v>197</v>
      </c>
      <c r="D583">
        <v>125</v>
      </c>
      <c r="E583" t="s">
        <v>649</v>
      </c>
      <c r="F583">
        <v>388</v>
      </c>
      <c r="G583">
        <v>4359</v>
      </c>
    </row>
    <row r="584" spans="1:7" x14ac:dyDescent="0.25">
      <c r="A584" t="s">
        <v>370</v>
      </c>
      <c r="B584">
        <v>11</v>
      </c>
      <c r="C584" t="s">
        <v>197</v>
      </c>
      <c r="D584">
        <v>125</v>
      </c>
      <c r="E584" t="s">
        <v>1001</v>
      </c>
      <c r="F584">
        <v>924</v>
      </c>
      <c r="G584">
        <v>4362</v>
      </c>
    </row>
    <row r="585" spans="1:7" x14ac:dyDescent="0.25">
      <c r="A585" t="s">
        <v>370</v>
      </c>
      <c r="B585">
        <v>11</v>
      </c>
      <c r="C585" t="s">
        <v>197</v>
      </c>
      <c r="D585">
        <v>125</v>
      </c>
      <c r="E585" t="s">
        <v>1002</v>
      </c>
      <c r="F585">
        <v>947</v>
      </c>
      <c r="G585">
        <v>4363</v>
      </c>
    </row>
    <row r="586" spans="1:7" x14ac:dyDescent="0.25">
      <c r="A586" t="s">
        <v>370</v>
      </c>
      <c r="B586">
        <v>11</v>
      </c>
      <c r="C586" t="s">
        <v>197</v>
      </c>
      <c r="D586">
        <v>125</v>
      </c>
      <c r="E586" t="s">
        <v>1003</v>
      </c>
      <c r="F586">
        <v>916</v>
      </c>
      <c r="G586">
        <v>4361</v>
      </c>
    </row>
    <row r="587" spans="1:7" x14ac:dyDescent="0.25">
      <c r="A587" t="s">
        <v>370</v>
      </c>
      <c r="B587">
        <v>11</v>
      </c>
      <c r="C587" t="s">
        <v>197</v>
      </c>
      <c r="D587">
        <v>125</v>
      </c>
      <c r="E587" t="s">
        <v>1004</v>
      </c>
      <c r="F587">
        <v>359</v>
      </c>
      <c r="G587">
        <v>4358</v>
      </c>
    </row>
    <row r="588" spans="1:7" x14ac:dyDescent="0.25">
      <c r="A588" t="s">
        <v>370</v>
      </c>
      <c r="B588">
        <v>11</v>
      </c>
      <c r="C588" t="s">
        <v>197</v>
      </c>
      <c r="D588">
        <v>125</v>
      </c>
      <c r="E588" t="s">
        <v>1005</v>
      </c>
      <c r="F588">
        <v>675</v>
      </c>
      <c r="G588">
        <v>4356</v>
      </c>
    </row>
    <row r="589" spans="1:7" x14ac:dyDescent="0.25">
      <c r="A589" t="s">
        <v>370</v>
      </c>
      <c r="B589">
        <v>11</v>
      </c>
      <c r="C589" t="s">
        <v>197</v>
      </c>
      <c r="D589">
        <v>125</v>
      </c>
      <c r="E589" t="s">
        <v>1006</v>
      </c>
      <c r="F589">
        <v>1028</v>
      </c>
      <c r="G589">
        <v>4365</v>
      </c>
    </row>
    <row r="590" spans="1:7" x14ac:dyDescent="0.25">
      <c r="A590" t="s">
        <v>370</v>
      </c>
      <c r="B590">
        <v>11</v>
      </c>
      <c r="C590" t="s">
        <v>197</v>
      </c>
      <c r="D590">
        <v>125</v>
      </c>
      <c r="E590" t="s">
        <v>1007</v>
      </c>
      <c r="F590">
        <v>473</v>
      </c>
      <c r="G590">
        <v>4354</v>
      </c>
    </row>
    <row r="591" spans="1:7" x14ac:dyDescent="0.25">
      <c r="A591" t="s">
        <v>370</v>
      </c>
      <c r="B591">
        <v>11</v>
      </c>
      <c r="C591" t="s">
        <v>197</v>
      </c>
      <c r="D591">
        <v>125</v>
      </c>
      <c r="E591" t="s">
        <v>1008</v>
      </c>
      <c r="F591">
        <v>709</v>
      </c>
      <c r="G591">
        <v>4360</v>
      </c>
    </row>
    <row r="592" spans="1:7" x14ac:dyDescent="0.25">
      <c r="A592" t="s">
        <v>370</v>
      </c>
      <c r="B592">
        <v>11</v>
      </c>
      <c r="C592" t="s">
        <v>197</v>
      </c>
      <c r="D592">
        <v>125</v>
      </c>
      <c r="E592" t="s">
        <v>636</v>
      </c>
      <c r="F592">
        <v>960</v>
      </c>
      <c r="G592">
        <v>4364</v>
      </c>
    </row>
    <row r="593" spans="1:7" x14ac:dyDescent="0.25">
      <c r="A593" t="s">
        <v>370</v>
      </c>
      <c r="B593">
        <v>11</v>
      </c>
      <c r="C593" t="s">
        <v>197</v>
      </c>
      <c r="D593">
        <v>125</v>
      </c>
      <c r="E593" t="s">
        <v>722</v>
      </c>
      <c r="F593">
        <v>931</v>
      </c>
      <c r="G593">
        <v>4355</v>
      </c>
    </row>
    <row r="594" spans="1:7" x14ac:dyDescent="0.25">
      <c r="A594" t="s">
        <v>370</v>
      </c>
      <c r="B594">
        <v>11</v>
      </c>
      <c r="C594" t="s">
        <v>197</v>
      </c>
      <c r="D594">
        <v>125</v>
      </c>
      <c r="E594" t="s">
        <v>1009</v>
      </c>
      <c r="F594">
        <v>281</v>
      </c>
      <c r="G594">
        <v>4357</v>
      </c>
    </row>
    <row r="595" spans="1:7" x14ac:dyDescent="0.25">
      <c r="A595" t="s">
        <v>370</v>
      </c>
      <c r="B595">
        <v>11</v>
      </c>
      <c r="C595" t="s">
        <v>431</v>
      </c>
      <c r="D595">
        <v>145</v>
      </c>
      <c r="E595" t="s">
        <v>1010</v>
      </c>
      <c r="F595">
        <v>731</v>
      </c>
      <c r="G595">
        <v>4366</v>
      </c>
    </row>
    <row r="596" spans="1:7" x14ac:dyDescent="0.25">
      <c r="A596" t="s">
        <v>370</v>
      </c>
      <c r="B596">
        <v>11</v>
      </c>
      <c r="C596" t="s">
        <v>431</v>
      </c>
      <c r="D596">
        <v>145</v>
      </c>
      <c r="E596" t="s">
        <v>1011</v>
      </c>
      <c r="F596">
        <v>216</v>
      </c>
      <c r="G596">
        <v>4367</v>
      </c>
    </row>
    <row r="597" spans="1:7" x14ac:dyDescent="0.25">
      <c r="A597" t="s">
        <v>370</v>
      </c>
      <c r="B597">
        <v>11</v>
      </c>
      <c r="C597" t="s">
        <v>431</v>
      </c>
      <c r="D597">
        <v>145</v>
      </c>
      <c r="E597" t="s">
        <v>1012</v>
      </c>
      <c r="F597">
        <v>611</v>
      </c>
      <c r="G597">
        <v>4368</v>
      </c>
    </row>
    <row r="598" spans="1:7" x14ac:dyDescent="0.25">
      <c r="A598" t="s">
        <v>370</v>
      </c>
      <c r="B598">
        <v>11</v>
      </c>
      <c r="C598" t="s">
        <v>431</v>
      </c>
      <c r="D598">
        <v>145</v>
      </c>
      <c r="E598" t="s">
        <v>1013</v>
      </c>
      <c r="F598">
        <v>844</v>
      </c>
      <c r="G598">
        <v>4369</v>
      </c>
    </row>
    <row r="599" spans="1:7" x14ac:dyDescent="0.25">
      <c r="A599" t="s">
        <v>370</v>
      </c>
      <c r="B599">
        <v>11</v>
      </c>
      <c r="C599" t="s">
        <v>1664</v>
      </c>
      <c r="D599">
        <v>181</v>
      </c>
      <c r="E599" t="s">
        <v>1014</v>
      </c>
      <c r="F599">
        <v>514</v>
      </c>
      <c r="G599">
        <v>4372</v>
      </c>
    </row>
    <row r="600" spans="1:7" x14ac:dyDescent="0.25">
      <c r="A600" t="s">
        <v>370</v>
      </c>
      <c r="B600">
        <v>11</v>
      </c>
      <c r="C600" t="s">
        <v>1664</v>
      </c>
      <c r="D600">
        <v>181</v>
      </c>
      <c r="E600" t="s">
        <v>1015</v>
      </c>
      <c r="F600">
        <v>1114</v>
      </c>
      <c r="G600">
        <v>4375</v>
      </c>
    </row>
    <row r="601" spans="1:7" x14ac:dyDescent="0.25">
      <c r="A601" t="s">
        <v>370</v>
      </c>
      <c r="B601">
        <v>11</v>
      </c>
      <c r="C601" t="s">
        <v>1664</v>
      </c>
      <c r="D601">
        <v>181</v>
      </c>
      <c r="E601" t="s">
        <v>1016</v>
      </c>
      <c r="F601">
        <v>678</v>
      </c>
      <c r="G601">
        <v>4373</v>
      </c>
    </row>
    <row r="602" spans="1:7" x14ac:dyDescent="0.25">
      <c r="A602" t="s">
        <v>370</v>
      </c>
      <c r="B602">
        <v>11</v>
      </c>
      <c r="C602" t="s">
        <v>1664</v>
      </c>
      <c r="D602">
        <v>181</v>
      </c>
      <c r="E602" t="s">
        <v>1017</v>
      </c>
      <c r="F602">
        <v>129</v>
      </c>
      <c r="G602">
        <v>4371</v>
      </c>
    </row>
    <row r="603" spans="1:7" x14ac:dyDescent="0.25">
      <c r="A603" t="s">
        <v>370</v>
      </c>
      <c r="B603">
        <v>11</v>
      </c>
      <c r="C603" t="s">
        <v>1664</v>
      </c>
      <c r="D603">
        <v>181</v>
      </c>
      <c r="E603" t="s">
        <v>522</v>
      </c>
      <c r="F603">
        <v>860</v>
      </c>
      <c r="G603">
        <v>4374</v>
      </c>
    </row>
    <row r="604" spans="1:7" x14ac:dyDescent="0.25">
      <c r="A604" t="s">
        <v>370</v>
      </c>
      <c r="B604">
        <v>11</v>
      </c>
      <c r="C604" t="s">
        <v>1664</v>
      </c>
      <c r="D604">
        <v>181</v>
      </c>
      <c r="E604" t="s">
        <v>1018</v>
      </c>
      <c r="F604">
        <v>1128</v>
      </c>
      <c r="G604">
        <v>4370</v>
      </c>
    </row>
    <row r="605" spans="1:7" x14ac:dyDescent="0.25">
      <c r="A605" t="s">
        <v>187</v>
      </c>
      <c r="B605">
        <v>12</v>
      </c>
      <c r="C605" t="s">
        <v>432</v>
      </c>
      <c r="D605">
        <v>24</v>
      </c>
      <c r="E605" t="s">
        <v>1019</v>
      </c>
      <c r="F605">
        <v>1131</v>
      </c>
      <c r="G605">
        <v>4399</v>
      </c>
    </row>
    <row r="606" spans="1:7" x14ac:dyDescent="0.25">
      <c r="A606" t="s">
        <v>187</v>
      </c>
      <c r="B606">
        <v>12</v>
      </c>
      <c r="C606" t="s">
        <v>432</v>
      </c>
      <c r="D606">
        <v>24</v>
      </c>
      <c r="E606" t="s">
        <v>1020</v>
      </c>
      <c r="F606">
        <v>158</v>
      </c>
      <c r="G606">
        <v>4394</v>
      </c>
    </row>
    <row r="607" spans="1:7" x14ac:dyDescent="0.25">
      <c r="A607" t="s">
        <v>187</v>
      </c>
      <c r="B607">
        <v>12</v>
      </c>
      <c r="C607" t="s">
        <v>432</v>
      </c>
      <c r="D607">
        <v>24</v>
      </c>
      <c r="E607" t="s">
        <v>1021</v>
      </c>
      <c r="F607">
        <v>322</v>
      </c>
      <c r="G607">
        <v>4398</v>
      </c>
    </row>
    <row r="608" spans="1:7" x14ac:dyDescent="0.25">
      <c r="A608" t="s">
        <v>187</v>
      </c>
      <c r="B608">
        <v>12</v>
      </c>
      <c r="C608" t="s">
        <v>432</v>
      </c>
      <c r="D608">
        <v>24</v>
      </c>
      <c r="E608" t="s">
        <v>1022</v>
      </c>
      <c r="F608">
        <v>231</v>
      </c>
      <c r="G608">
        <v>4397</v>
      </c>
    </row>
    <row r="609" spans="1:7" x14ac:dyDescent="0.25">
      <c r="A609" t="s">
        <v>187</v>
      </c>
      <c r="B609">
        <v>12</v>
      </c>
      <c r="C609" t="s">
        <v>432</v>
      </c>
      <c r="D609">
        <v>24</v>
      </c>
      <c r="E609" t="s">
        <v>1023</v>
      </c>
      <c r="F609">
        <v>197</v>
      </c>
      <c r="G609">
        <v>4395</v>
      </c>
    </row>
    <row r="610" spans="1:7" x14ac:dyDescent="0.25">
      <c r="A610" t="s">
        <v>187</v>
      </c>
      <c r="B610">
        <v>12</v>
      </c>
      <c r="C610" t="s">
        <v>432</v>
      </c>
      <c r="D610">
        <v>24</v>
      </c>
      <c r="E610" t="s">
        <v>1024</v>
      </c>
      <c r="F610">
        <v>981</v>
      </c>
      <c r="G610">
        <v>4400</v>
      </c>
    </row>
    <row r="611" spans="1:7" x14ac:dyDescent="0.25">
      <c r="A611" t="s">
        <v>187</v>
      </c>
      <c r="B611">
        <v>12</v>
      </c>
      <c r="C611" t="s">
        <v>432</v>
      </c>
      <c r="D611">
        <v>24</v>
      </c>
      <c r="E611" t="s">
        <v>225</v>
      </c>
      <c r="F611">
        <v>975</v>
      </c>
      <c r="G611">
        <v>4396</v>
      </c>
    </row>
    <row r="612" spans="1:7" x14ac:dyDescent="0.25">
      <c r="A612" t="s">
        <v>187</v>
      </c>
      <c r="B612">
        <v>12</v>
      </c>
      <c r="C612" t="s">
        <v>433</v>
      </c>
      <c r="D612">
        <v>29</v>
      </c>
      <c r="E612" t="s">
        <v>1025</v>
      </c>
      <c r="F612">
        <v>953</v>
      </c>
      <c r="G612">
        <v>4405</v>
      </c>
    </row>
    <row r="613" spans="1:7" x14ac:dyDescent="0.25">
      <c r="A613" t="s">
        <v>187</v>
      </c>
      <c r="B613">
        <v>12</v>
      </c>
      <c r="C613" t="s">
        <v>433</v>
      </c>
      <c r="D613">
        <v>29</v>
      </c>
      <c r="E613" t="s">
        <v>433</v>
      </c>
      <c r="F613">
        <v>168</v>
      </c>
      <c r="G613">
        <v>4401</v>
      </c>
    </row>
    <row r="614" spans="1:7" x14ac:dyDescent="0.25">
      <c r="A614" t="s">
        <v>187</v>
      </c>
      <c r="B614">
        <v>12</v>
      </c>
      <c r="C614" t="s">
        <v>433</v>
      </c>
      <c r="D614">
        <v>29</v>
      </c>
      <c r="E614" t="s">
        <v>1026</v>
      </c>
      <c r="F614">
        <v>429</v>
      </c>
      <c r="G614">
        <v>4404</v>
      </c>
    </row>
    <row r="615" spans="1:7" x14ac:dyDescent="0.25">
      <c r="A615" t="s">
        <v>187</v>
      </c>
      <c r="B615">
        <v>12</v>
      </c>
      <c r="C615" t="s">
        <v>433</v>
      </c>
      <c r="D615">
        <v>29</v>
      </c>
      <c r="E615" t="s">
        <v>647</v>
      </c>
      <c r="F615">
        <v>903</v>
      </c>
      <c r="G615">
        <v>4402</v>
      </c>
    </row>
    <row r="616" spans="1:7" x14ac:dyDescent="0.25">
      <c r="A616" t="s">
        <v>187</v>
      </c>
      <c r="B616">
        <v>12</v>
      </c>
      <c r="C616" t="s">
        <v>433</v>
      </c>
      <c r="D616">
        <v>29</v>
      </c>
      <c r="E616" t="s">
        <v>1027</v>
      </c>
      <c r="F616">
        <v>1175</v>
      </c>
      <c r="G616">
        <v>4406</v>
      </c>
    </row>
    <row r="617" spans="1:7" x14ac:dyDescent="0.25">
      <c r="A617" t="s">
        <v>187</v>
      </c>
      <c r="B617">
        <v>12</v>
      </c>
      <c r="C617" t="s">
        <v>433</v>
      </c>
      <c r="D617">
        <v>29</v>
      </c>
      <c r="E617" t="s">
        <v>391</v>
      </c>
      <c r="F617">
        <v>344</v>
      </c>
      <c r="G617">
        <v>4403</v>
      </c>
    </row>
    <row r="618" spans="1:7" x14ac:dyDescent="0.25">
      <c r="A618" t="s">
        <v>187</v>
      </c>
      <c r="B618">
        <v>12</v>
      </c>
      <c r="C618" t="s">
        <v>434</v>
      </c>
      <c r="D618">
        <v>31</v>
      </c>
      <c r="E618" t="s">
        <v>1028</v>
      </c>
      <c r="F618">
        <v>257</v>
      </c>
      <c r="G618">
        <v>4408</v>
      </c>
    </row>
    <row r="619" spans="1:7" x14ac:dyDescent="0.25">
      <c r="A619" t="s">
        <v>187</v>
      </c>
      <c r="B619">
        <v>12</v>
      </c>
      <c r="C619" t="s">
        <v>434</v>
      </c>
      <c r="D619">
        <v>31</v>
      </c>
      <c r="E619" t="s">
        <v>1029</v>
      </c>
      <c r="F619">
        <v>174</v>
      </c>
      <c r="G619">
        <v>4407</v>
      </c>
    </row>
    <row r="620" spans="1:7" x14ac:dyDescent="0.25">
      <c r="A620" t="s">
        <v>187</v>
      </c>
      <c r="B620">
        <v>12</v>
      </c>
      <c r="C620" t="s">
        <v>434</v>
      </c>
      <c r="D620">
        <v>31</v>
      </c>
      <c r="E620" t="s">
        <v>1030</v>
      </c>
      <c r="F620">
        <v>751</v>
      </c>
      <c r="G620">
        <v>4409</v>
      </c>
    </row>
    <row r="621" spans="1:7" x14ac:dyDescent="0.25">
      <c r="A621" t="s">
        <v>187</v>
      </c>
      <c r="B621">
        <v>12</v>
      </c>
      <c r="C621" t="s">
        <v>434</v>
      </c>
      <c r="D621">
        <v>31</v>
      </c>
      <c r="E621" t="s">
        <v>1031</v>
      </c>
      <c r="F621">
        <v>1096</v>
      </c>
      <c r="G621">
        <v>4411</v>
      </c>
    </row>
    <row r="622" spans="1:7" x14ac:dyDescent="0.25">
      <c r="A622" t="s">
        <v>187</v>
      </c>
      <c r="B622">
        <v>12</v>
      </c>
      <c r="C622" t="s">
        <v>434</v>
      </c>
      <c r="D622">
        <v>31</v>
      </c>
      <c r="E622" t="s">
        <v>955</v>
      </c>
      <c r="F622">
        <v>829</v>
      </c>
      <c r="G622">
        <v>4410</v>
      </c>
    </row>
    <row r="623" spans="1:7" x14ac:dyDescent="0.25">
      <c r="A623" t="s">
        <v>187</v>
      </c>
      <c r="B623">
        <v>12</v>
      </c>
      <c r="C623" t="s">
        <v>435</v>
      </c>
      <c r="D623">
        <v>34</v>
      </c>
      <c r="E623" t="s">
        <v>803</v>
      </c>
      <c r="F623">
        <v>126</v>
      </c>
      <c r="G623">
        <v>4413</v>
      </c>
    </row>
    <row r="624" spans="1:7" x14ac:dyDescent="0.25">
      <c r="A624" t="s">
        <v>187</v>
      </c>
      <c r="B624">
        <v>12</v>
      </c>
      <c r="C624" t="s">
        <v>435</v>
      </c>
      <c r="D624">
        <v>34</v>
      </c>
      <c r="E624" t="s">
        <v>1032</v>
      </c>
      <c r="F624">
        <v>37</v>
      </c>
      <c r="G624">
        <v>4416</v>
      </c>
    </row>
    <row r="625" spans="1:7" x14ac:dyDescent="0.25">
      <c r="A625" t="s">
        <v>187</v>
      </c>
      <c r="B625">
        <v>12</v>
      </c>
      <c r="C625" t="s">
        <v>435</v>
      </c>
      <c r="D625">
        <v>34</v>
      </c>
      <c r="E625" t="s">
        <v>693</v>
      </c>
      <c r="F625">
        <v>337</v>
      </c>
      <c r="G625">
        <v>4414</v>
      </c>
    </row>
    <row r="626" spans="1:7" x14ac:dyDescent="0.25">
      <c r="A626" t="s">
        <v>187</v>
      </c>
      <c r="B626">
        <v>12</v>
      </c>
      <c r="C626" t="s">
        <v>435</v>
      </c>
      <c r="D626">
        <v>34</v>
      </c>
      <c r="E626" t="s">
        <v>1033</v>
      </c>
      <c r="F626">
        <v>178</v>
      </c>
      <c r="G626">
        <v>4412</v>
      </c>
    </row>
    <row r="627" spans="1:7" x14ac:dyDescent="0.25">
      <c r="A627" t="s">
        <v>187</v>
      </c>
      <c r="B627">
        <v>12</v>
      </c>
      <c r="C627" t="s">
        <v>435</v>
      </c>
      <c r="D627">
        <v>34</v>
      </c>
      <c r="E627" t="s">
        <v>1034</v>
      </c>
      <c r="F627">
        <v>1009</v>
      </c>
      <c r="G627">
        <v>4415</v>
      </c>
    </row>
    <row r="628" spans="1:7" x14ac:dyDescent="0.25">
      <c r="A628" t="s">
        <v>187</v>
      </c>
      <c r="B628">
        <v>12</v>
      </c>
      <c r="C628" t="s">
        <v>436</v>
      </c>
      <c r="D628">
        <v>65</v>
      </c>
      <c r="E628" t="s">
        <v>1035</v>
      </c>
      <c r="F628">
        <v>1010</v>
      </c>
      <c r="G628">
        <v>4420</v>
      </c>
    </row>
    <row r="629" spans="1:7" x14ac:dyDescent="0.25">
      <c r="A629" t="s">
        <v>187</v>
      </c>
      <c r="B629">
        <v>12</v>
      </c>
      <c r="C629" t="s">
        <v>436</v>
      </c>
      <c r="D629">
        <v>65</v>
      </c>
      <c r="E629" t="s">
        <v>508</v>
      </c>
      <c r="F629">
        <v>105</v>
      </c>
      <c r="G629">
        <v>4418</v>
      </c>
    </row>
    <row r="630" spans="1:7" x14ac:dyDescent="0.25">
      <c r="A630" t="s">
        <v>187</v>
      </c>
      <c r="B630">
        <v>12</v>
      </c>
      <c r="C630" t="s">
        <v>436</v>
      </c>
      <c r="D630">
        <v>65</v>
      </c>
      <c r="E630" t="s">
        <v>1036</v>
      </c>
      <c r="F630">
        <v>8</v>
      </c>
      <c r="G630">
        <v>4421</v>
      </c>
    </row>
    <row r="631" spans="1:7" x14ac:dyDescent="0.25">
      <c r="A631" t="s">
        <v>187</v>
      </c>
      <c r="B631">
        <v>12</v>
      </c>
      <c r="C631" t="s">
        <v>436</v>
      </c>
      <c r="D631">
        <v>65</v>
      </c>
      <c r="E631" t="s">
        <v>1037</v>
      </c>
      <c r="F631">
        <v>288</v>
      </c>
      <c r="G631">
        <v>4423</v>
      </c>
    </row>
    <row r="632" spans="1:7" x14ac:dyDescent="0.25">
      <c r="A632" t="s">
        <v>187</v>
      </c>
      <c r="B632">
        <v>12</v>
      </c>
      <c r="C632" t="s">
        <v>436</v>
      </c>
      <c r="D632">
        <v>65</v>
      </c>
      <c r="E632" t="s">
        <v>1038</v>
      </c>
      <c r="F632">
        <v>36</v>
      </c>
      <c r="G632">
        <v>4417</v>
      </c>
    </row>
    <row r="633" spans="1:7" x14ac:dyDescent="0.25">
      <c r="A633" t="s">
        <v>187</v>
      </c>
      <c r="B633">
        <v>12</v>
      </c>
      <c r="C633" t="s">
        <v>436</v>
      </c>
      <c r="D633">
        <v>65</v>
      </c>
      <c r="E633" t="s">
        <v>1039</v>
      </c>
      <c r="F633">
        <v>319</v>
      </c>
      <c r="G633">
        <v>4422</v>
      </c>
    </row>
    <row r="634" spans="1:7" x14ac:dyDescent="0.25">
      <c r="A634" t="s">
        <v>187</v>
      </c>
      <c r="B634">
        <v>12</v>
      </c>
      <c r="C634" t="s">
        <v>436</v>
      </c>
      <c r="D634">
        <v>65</v>
      </c>
      <c r="E634" t="s">
        <v>1040</v>
      </c>
      <c r="F634">
        <v>471</v>
      </c>
      <c r="G634">
        <v>4419</v>
      </c>
    </row>
    <row r="635" spans="1:7" x14ac:dyDescent="0.25">
      <c r="A635" t="s">
        <v>187</v>
      </c>
      <c r="B635">
        <v>12</v>
      </c>
      <c r="C635" t="s">
        <v>437</v>
      </c>
      <c r="D635">
        <v>70</v>
      </c>
      <c r="E635" t="s">
        <v>1041</v>
      </c>
      <c r="F635">
        <v>786</v>
      </c>
      <c r="G635">
        <v>4427</v>
      </c>
    </row>
    <row r="636" spans="1:7" x14ac:dyDescent="0.25">
      <c r="A636" t="s">
        <v>187</v>
      </c>
      <c r="B636">
        <v>12</v>
      </c>
      <c r="C636" t="s">
        <v>437</v>
      </c>
      <c r="D636">
        <v>70</v>
      </c>
      <c r="E636" t="s">
        <v>1042</v>
      </c>
      <c r="F636">
        <v>181</v>
      </c>
      <c r="G636">
        <v>4425</v>
      </c>
    </row>
    <row r="637" spans="1:7" x14ac:dyDescent="0.25">
      <c r="A637" t="s">
        <v>187</v>
      </c>
      <c r="B637">
        <v>12</v>
      </c>
      <c r="C637" t="s">
        <v>437</v>
      </c>
      <c r="D637">
        <v>70</v>
      </c>
      <c r="E637" t="s">
        <v>1043</v>
      </c>
      <c r="F637">
        <v>648</v>
      </c>
      <c r="G637">
        <v>4426</v>
      </c>
    </row>
    <row r="638" spans="1:7" x14ac:dyDescent="0.25">
      <c r="A638" t="s">
        <v>187</v>
      </c>
      <c r="B638">
        <v>12</v>
      </c>
      <c r="C638" t="s">
        <v>437</v>
      </c>
      <c r="D638">
        <v>70</v>
      </c>
      <c r="E638" t="s">
        <v>1044</v>
      </c>
      <c r="F638">
        <v>391</v>
      </c>
      <c r="G638">
        <v>4424</v>
      </c>
    </row>
    <row r="639" spans="1:7" x14ac:dyDescent="0.25">
      <c r="A639" t="s">
        <v>187</v>
      </c>
      <c r="B639">
        <v>12</v>
      </c>
      <c r="C639" t="s">
        <v>437</v>
      </c>
      <c r="D639">
        <v>70</v>
      </c>
      <c r="E639" t="s">
        <v>1045</v>
      </c>
      <c r="F639">
        <v>832</v>
      </c>
      <c r="G639">
        <v>4428</v>
      </c>
    </row>
    <row r="640" spans="1:7" x14ac:dyDescent="0.25">
      <c r="A640" t="s">
        <v>187</v>
      </c>
      <c r="B640">
        <v>12</v>
      </c>
      <c r="C640" t="s">
        <v>1653</v>
      </c>
      <c r="D640">
        <v>98</v>
      </c>
      <c r="E640" t="s">
        <v>1046</v>
      </c>
      <c r="F640">
        <v>306</v>
      </c>
      <c r="G640">
        <v>4383</v>
      </c>
    </row>
    <row r="641" spans="1:7" x14ac:dyDescent="0.25">
      <c r="A641" t="s">
        <v>187</v>
      </c>
      <c r="B641">
        <v>12</v>
      </c>
      <c r="C641" t="s">
        <v>1653</v>
      </c>
      <c r="D641">
        <v>98</v>
      </c>
      <c r="E641" t="s">
        <v>1047</v>
      </c>
      <c r="F641">
        <v>1156</v>
      </c>
      <c r="G641">
        <v>4391</v>
      </c>
    </row>
    <row r="642" spans="1:7" x14ac:dyDescent="0.25">
      <c r="A642" t="s">
        <v>187</v>
      </c>
      <c r="B642">
        <v>12</v>
      </c>
      <c r="C642" t="s">
        <v>1653</v>
      </c>
      <c r="D642">
        <v>98</v>
      </c>
      <c r="E642" t="s">
        <v>1048</v>
      </c>
      <c r="F642">
        <v>792</v>
      </c>
      <c r="G642">
        <v>4393</v>
      </c>
    </row>
    <row r="643" spans="1:7" x14ac:dyDescent="0.25">
      <c r="A643" t="s">
        <v>187</v>
      </c>
      <c r="B643">
        <v>12</v>
      </c>
      <c r="C643" t="s">
        <v>1653</v>
      </c>
      <c r="D643">
        <v>98</v>
      </c>
      <c r="E643" t="s">
        <v>1049</v>
      </c>
      <c r="F643">
        <v>470</v>
      </c>
      <c r="G643">
        <v>4385</v>
      </c>
    </row>
    <row r="644" spans="1:7" x14ac:dyDescent="0.25">
      <c r="A644" t="s">
        <v>187</v>
      </c>
      <c r="B644">
        <v>12</v>
      </c>
      <c r="C644" t="s">
        <v>1653</v>
      </c>
      <c r="D644">
        <v>98</v>
      </c>
      <c r="E644" t="s">
        <v>520</v>
      </c>
      <c r="F644">
        <v>1139</v>
      </c>
      <c r="G644">
        <v>4379</v>
      </c>
    </row>
    <row r="645" spans="1:7" x14ac:dyDescent="0.25">
      <c r="A645" t="s">
        <v>187</v>
      </c>
      <c r="B645">
        <v>12</v>
      </c>
      <c r="C645" t="s">
        <v>1653</v>
      </c>
      <c r="D645">
        <v>98</v>
      </c>
      <c r="E645" t="s">
        <v>1050</v>
      </c>
      <c r="F645">
        <v>567</v>
      </c>
      <c r="G645">
        <v>4380</v>
      </c>
    </row>
    <row r="646" spans="1:7" x14ac:dyDescent="0.25">
      <c r="A646" t="s">
        <v>187</v>
      </c>
      <c r="B646">
        <v>12</v>
      </c>
      <c r="C646" t="s">
        <v>1653</v>
      </c>
      <c r="D646">
        <v>98</v>
      </c>
      <c r="E646" t="s">
        <v>1051</v>
      </c>
      <c r="F646">
        <v>405</v>
      </c>
      <c r="G646">
        <v>4384</v>
      </c>
    </row>
    <row r="647" spans="1:7" x14ac:dyDescent="0.25">
      <c r="A647" t="s">
        <v>187</v>
      </c>
      <c r="B647">
        <v>12</v>
      </c>
      <c r="C647" t="s">
        <v>1653</v>
      </c>
      <c r="D647">
        <v>98</v>
      </c>
      <c r="E647" t="s">
        <v>1052</v>
      </c>
      <c r="F647">
        <v>596</v>
      </c>
      <c r="G647">
        <v>4386</v>
      </c>
    </row>
    <row r="648" spans="1:7" x14ac:dyDescent="0.25">
      <c r="A648" t="s">
        <v>187</v>
      </c>
      <c r="B648">
        <v>12</v>
      </c>
      <c r="C648" t="s">
        <v>1653</v>
      </c>
      <c r="D648">
        <v>98</v>
      </c>
      <c r="E648" t="s">
        <v>505</v>
      </c>
      <c r="F648">
        <v>341</v>
      </c>
      <c r="G648">
        <v>4376</v>
      </c>
    </row>
    <row r="649" spans="1:7" x14ac:dyDescent="0.25">
      <c r="A649" t="s">
        <v>187</v>
      </c>
      <c r="B649">
        <v>12</v>
      </c>
      <c r="C649" t="s">
        <v>1653</v>
      </c>
      <c r="D649">
        <v>98</v>
      </c>
      <c r="E649" t="s">
        <v>1053</v>
      </c>
      <c r="F649">
        <v>1167</v>
      </c>
      <c r="G649">
        <v>4392</v>
      </c>
    </row>
    <row r="650" spans="1:7" x14ac:dyDescent="0.25">
      <c r="A650" t="s">
        <v>187</v>
      </c>
      <c r="B650">
        <v>12</v>
      </c>
      <c r="C650" t="s">
        <v>1653</v>
      </c>
      <c r="D650">
        <v>98</v>
      </c>
      <c r="E650" t="s">
        <v>1054</v>
      </c>
      <c r="F650">
        <v>929</v>
      </c>
      <c r="G650">
        <v>4387</v>
      </c>
    </row>
    <row r="651" spans="1:7" x14ac:dyDescent="0.25">
      <c r="A651" t="s">
        <v>187</v>
      </c>
      <c r="B651">
        <v>12</v>
      </c>
      <c r="C651" t="s">
        <v>1653</v>
      </c>
      <c r="D651">
        <v>98</v>
      </c>
      <c r="E651" t="s">
        <v>1055</v>
      </c>
      <c r="F651">
        <v>957</v>
      </c>
      <c r="G651">
        <v>4388</v>
      </c>
    </row>
    <row r="652" spans="1:7" x14ac:dyDescent="0.25">
      <c r="A652" t="s">
        <v>187</v>
      </c>
      <c r="B652">
        <v>12</v>
      </c>
      <c r="C652" t="s">
        <v>1653</v>
      </c>
      <c r="D652">
        <v>98</v>
      </c>
      <c r="E652" t="s">
        <v>1056</v>
      </c>
      <c r="F652">
        <v>182</v>
      </c>
      <c r="G652">
        <v>4381</v>
      </c>
    </row>
    <row r="653" spans="1:7" x14ac:dyDescent="0.25">
      <c r="A653" t="s">
        <v>187</v>
      </c>
      <c r="B653">
        <v>12</v>
      </c>
      <c r="C653" t="s">
        <v>1653</v>
      </c>
      <c r="D653">
        <v>98</v>
      </c>
      <c r="E653" t="s">
        <v>503</v>
      </c>
      <c r="F653">
        <v>968</v>
      </c>
      <c r="G653">
        <v>4377</v>
      </c>
    </row>
    <row r="654" spans="1:7" x14ac:dyDescent="0.25">
      <c r="A654" t="s">
        <v>187</v>
      </c>
      <c r="B654">
        <v>12</v>
      </c>
      <c r="C654" t="s">
        <v>1653</v>
      </c>
      <c r="D654">
        <v>98</v>
      </c>
      <c r="E654" t="s">
        <v>1057</v>
      </c>
      <c r="F654">
        <v>1074</v>
      </c>
      <c r="G654">
        <v>4390</v>
      </c>
    </row>
    <row r="655" spans="1:7" x14ac:dyDescent="0.25">
      <c r="A655" t="s">
        <v>187</v>
      </c>
      <c r="B655">
        <v>12</v>
      </c>
      <c r="C655" t="s">
        <v>1653</v>
      </c>
      <c r="D655">
        <v>98</v>
      </c>
      <c r="E655" t="s">
        <v>462</v>
      </c>
      <c r="F655">
        <v>1013</v>
      </c>
      <c r="G655">
        <v>4389</v>
      </c>
    </row>
    <row r="656" spans="1:7" x14ac:dyDescent="0.25">
      <c r="A656" t="s">
        <v>187</v>
      </c>
      <c r="B656">
        <v>12</v>
      </c>
      <c r="C656" t="s">
        <v>1653</v>
      </c>
      <c r="D656">
        <v>98</v>
      </c>
      <c r="E656" t="s">
        <v>456</v>
      </c>
      <c r="F656">
        <v>1056</v>
      </c>
      <c r="G656">
        <v>4378</v>
      </c>
    </row>
    <row r="657" spans="1:7" x14ac:dyDescent="0.25">
      <c r="A657" t="s">
        <v>187</v>
      </c>
      <c r="B657">
        <v>12</v>
      </c>
      <c r="C657" t="s">
        <v>1653</v>
      </c>
      <c r="D657">
        <v>98</v>
      </c>
      <c r="E657" t="s">
        <v>1058</v>
      </c>
      <c r="F657">
        <v>222</v>
      </c>
      <c r="G657">
        <v>4382</v>
      </c>
    </row>
    <row r="658" spans="1:7" x14ac:dyDescent="0.25">
      <c r="A658" t="s">
        <v>187</v>
      </c>
      <c r="B658">
        <v>12</v>
      </c>
      <c r="C658" t="s">
        <v>438</v>
      </c>
      <c r="D658">
        <v>101</v>
      </c>
      <c r="E658" t="s">
        <v>1059</v>
      </c>
      <c r="F658">
        <v>539</v>
      </c>
      <c r="G658">
        <v>4431</v>
      </c>
    </row>
    <row r="659" spans="1:7" x14ac:dyDescent="0.25">
      <c r="A659" t="s">
        <v>187</v>
      </c>
      <c r="B659">
        <v>12</v>
      </c>
      <c r="C659" t="s">
        <v>438</v>
      </c>
      <c r="D659">
        <v>101</v>
      </c>
      <c r="E659" t="s">
        <v>1060</v>
      </c>
      <c r="F659">
        <v>831</v>
      </c>
      <c r="G659">
        <v>4433</v>
      </c>
    </row>
    <row r="660" spans="1:7" x14ac:dyDescent="0.25">
      <c r="A660" t="s">
        <v>187</v>
      </c>
      <c r="B660">
        <v>12</v>
      </c>
      <c r="C660" t="s">
        <v>438</v>
      </c>
      <c r="D660">
        <v>101</v>
      </c>
      <c r="E660" t="s">
        <v>1061</v>
      </c>
      <c r="F660">
        <v>378</v>
      </c>
      <c r="G660">
        <v>4429</v>
      </c>
    </row>
    <row r="661" spans="1:7" x14ac:dyDescent="0.25">
      <c r="A661" t="s">
        <v>187</v>
      </c>
      <c r="B661">
        <v>12</v>
      </c>
      <c r="C661" t="s">
        <v>438</v>
      </c>
      <c r="D661">
        <v>101</v>
      </c>
      <c r="E661" t="s">
        <v>1062</v>
      </c>
      <c r="F661">
        <v>585</v>
      </c>
      <c r="G661">
        <v>4430</v>
      </c>
    </row>
    <row r="662" spans="1:7" x14ac:dyDescent="0.25">
      <c r="A662" t="s">
        <v>187</v>
      </c>
      <c r="B662">
        <v>12</v>
      </c>
      <c r="C662" t="s">
        <v>438</v>
      </c>
      <c r="D662">
        <v>101</v>
      </c>
      <c r="E662" t="s">
        <v>749</v>
      </c>
      <c r="F662">
        <v>534</v>
      </c>
      <c r="G662">
        <v>4432</v>
      </c>
    </row>
    <row r="663" spans="1:7" x14ac:dyDescent="0.25">
      <c r="A663" t="s">
        <v>187</v>
      </c>
      <c r="B663">
        <v>12</v>
      </c>
      <c r="C663" t="s">
        <v>195</v>
      </c>
      <c r="D663">
        <v>121</v>
      </c>
      <c r="E663" t="s">
        <v>1063</v>
      </c>
      <c r="F663">
        <v>523</v>
      </c>
      <c r="G663">
        <v>4474</v>
      </c>
    </row>
    <row r="664" spans="1:7" x14ac:dyDescent="0.25">
      <c r="A664" t="s">
        <v>187</v>
      </c>
      <c r="B664">
        <v>12</v>
      </c>
      <c r="C664" t="s">
        <v>195</v>
      </c>
      <c r="D664">
        <v>121</v>
      </c>
      <c r="E664" t="s">
        <v>1064</v>
      </c>
      <c r="F664">
        <v>672</v>
      </c>
      <c r="G664">
        <v>4473</v>
      </c>
    </row>
    <row r="665" spans="1:7" x14ac:dyDescent="0.25">
      <c r="A665" t="s">
        <v>187</v>
      </c>
      <c r="B665">
        <v>12</v>
      </c>
      <c r="C665" t="s">
        <v>439</v>
      </c>
      <c r="D665">
        <v>132</v>
      </c>
      <c r="E665" t="s">
        <v>1065</v>
      </c>
      <c r="F665">
        <v>548</v>
      </c>
      <c r="G665">
        <v>4438</v>
      </c>
    </row>
    <row r="666" spans="1:7" x14ac:dyDescent="0.25">
      <c r="A666" t="s">
        <v>187</v>
      </c>
      <c r="B666">
        <v>12</v>
      </c>
      <c r="C666" t="s">
        <v>439</v>
      </c>
      <c r="D666">
        <v>132</v>
      </c>
      <c r="E666" t="s">
        <v>1066</v>
      </c>
      <c r="F666">
        <v>576</v>
      </c>
      <c r="G666">
        <v>4435</v>
      </c>
    </row>
    <row r="667" spans="1:7" x14ac:dyDescent="0.25">
      <c r="A667" t="s">
        <v>187</v>
      </c>
      <c r="B667">
        <v>12</v>
      </c>
      <c r="C667" t="s">
        <v>439</v>
      </c>
      <c r="D667">
        <v>132</v>
      </c>
      <c r="E667" t="s">
        <v>1067</v>
      </c>
      <c r="F667">
        <v>165</v>
      </c>
      <c r="G667">
        <v>4441</v>
      </c>
    </row>
    <row r="668" spans="1:7" x14ac:dyDescent="0.25">
      <c r="A668" t="s">
        <v>187</v>
      </c>
      <c r="B668">
        <v>12</v>
      </c>
      <c r="C668" t="s">
        <v>439</v>
      </c>
      <c r="D668">
        <v>132</v>
      </c>
      <c r="E668" t="s">
        <v>1068</v>
      </c>
      <c r="F668">
        <v>397</v>
      </c>
      <c r="G668">
        <v>4437</v>
      </c>
    </row>
    <row r="669" spans="1:7" x14ac:dyDescent="0.25">
      <c r="A669" t="s">
        <v>187</v>
      </c>
      <c r="B669">
        <v>12</v>
      </c>
      <c r="C669" t="s">
        <v>439</v>
      </c>
      <c r="D669">
        <v>132</v>
      </c>
      <c r="E669" t="s">
        <v>1069</v>
      </c>
      <c r="F669">
        <v>144</v>
      </c>
      <c r="G669">
        <v>4436</v>
      </c>
    </row>
    <row r="670" spans="1:7" x14ac:dyDescent="0.25">
      <c r="A670" t="s">
        <v>187</v>
      </c>
      <c r="B670">
        <v>12</v>
      </c>
      <c r="C670" t="s">
        <v>439</v>
      </c>
      <c r="D670">
        <v>132</v>
      </c>
      <c r="E670" t="s">
        <v>1070</v>
      </c>
      <c r="F670">
        <v>167</v>
      </c>
      <c r="G670">
        <v>4434</v>
      </c>
    </row>
    <row r="671" spans="1:7" x14ac:dyDescent="0.25">
      <c r="A671" t="s">
        <v>187</v>
      </c>
      <c r="B671">
        <v>12</v>
      </c>
      <c r="C671" t="s">
        <v>439</v>
      </c>
      <c r="D671">
        <v>132</v>
      </c>
      <c r="E671" t="s">
        <v>1071</v>
      </c>
      <c r="F671">
        <v>674</v>
      </c>
      <c r="G671">
        <v>4439</v>
      </c>
    </row>
    <row r="672" spans="1:7" x14ac:dyDescent="0.25">
      <c r="A672" t="s">
        <v>187</v>
      </c>
      <c r="B672">
        <v>12</v>
      </c>
      <c r="C672" t="s">
        <v>439</v>
      </c>
      <c r="D672">
        <v>132</v>
      </c>
      <c r="E672" t="s">
        <v>613</v>
      </c>
      <c r="F672">
        <v>850</v>
      </c>
      <c r="G672">
        <v>4440</v>
      </c>
    </row>
    <row r="673" spans="1:7" x14ac:dyDescent="0.25">
      <c r="A673" t="s">
        <v>187</v>
      </c>
      <c r="B673">
        <v>12</v>
      </c>
      <c r="C673" t="s">
        <v>439</v>
      </c>
      <c r="D673">
        <v>132</v>
      </c>
      <c r="E673" t="s">
        <v>1072</v>
      </c>
      <c r="F673">
        <v>1165</v>
      </c>
      <c r="G673">
        <v>4442</v>
      </c>
    </row>
    <row r="674" spans="1:7" x14ac:dyDescent="0.25">
      <c r="A674" t="s">
        <v>187</v>
      </c>
      <c r="B674">
        <v>12</v>
      </c>
      <c r="C674" t="s">
        <v>440</v>
      </c>
      <c r="D674">
        <v>146</v>
      </c>
      <c r="E674" t="s">
        <v>1073</v>
      </c>
      <c r="F674">
        <v>184</v>
      </c>
      <c r="G674">
        <v>4468</v>
      </c>
    </row>
    <row r="675" spans="1:7" x14ac:dyDescent="0.25">
      <c r="A675" t="s">
        <v>187</v>
      </c>
      <c r="B675">
        <v>12</v>
      </c>
      <c r="C675" t="s">
        <v>440</v>
      </c>
      <c r="D675">
        <v>146</v>
      </c>
      <c r="E675" t="s">
        <v>1074</v>
      </c>
      <c r="F675">
        <v>733</v>
      </c>
      <c r="G675">
        <v>4467</v>
      </c>
    </row>
    <row r="676" spans="1:7" x14ac:dyDescent="0.25">
      <c r="A676" t="s">
        <v>187</v>
      </c>
      <c r="B676">
        <v>12</v>
      </c>
      <c r="C676" t="s">
        <v>440</v>
      </c>
      <c r="D676">
        <v>146</v>
      </c>
      <c r="E676" t="s">
        <v>1075</v>
      </c>
      <c r="F676">
        <v>734</v>
      </c>
      <c r="G676">
        <v>571</v>
      </c>
    </row>
    <row r="677" spans="1:7" x14ac:dyDescent="0.25">
      <c r="A677" t="s">
        <v>187</v>
      </c>
      <c r="B677">
        <v>12</v>
      </c>
      <c r="C677" t="s">
        <v>440</v>
      </c>
      <c r="D677">
        <v>146</v>
      </c>
      <c r="E677" t="s">
        <v>1076</v>
      </c>
      <c r="F677">
        <v>4</v>
      </c>
      <c r="G677">
        <v>4469</v>
      </c>
    </row>
    <row r="678" spans="1:7" x14ac:dyDescent="0.25">
      <c r="A678" t="s">
        <v>187</v>
      </c>
      <c r="B678">
        <v>12</v>
      </c>
      <c r="C678" t="s">
        <v>441</v>
      </c>
      <c r="D678">
        <v>157</v>
      </c>
      <c r="E678" t="s">
        <v>1077</v>
      </c>
      <c r="F678">
        <v>1152</v>
      </c>
      <c r="G678">
        <v>4448</v>
      </c>
    </row>
    <row r="679" spans="1:7" x14ac:dyDescent="0.25">
      <c r="A679" t="s">
        <v>187</v>
      </c>
      <c r="B679">
        <v>12</v>
      </c>
      <c r="C679" t="s">
        <v>441</v>
      </c>
      <c r="D679">
        <v>157</v>
      </c>
      <c r="E679" t="s">
        <v>1078</v>
      </c>
      <c r="F679">
        <v>320</v>
      </c>
      <c r="G679">
        <v>4446</v>
      </c>
    </row>
    <row r="680" spans="1:7" x14ac:dyDescent="0.25">
      <c r="A680" t="s">
        <v>187</v>
      </c>
      <c r="B680">
        <v>12</v>
      </c>
      <c r="C680" t="s">
        <v>441</v>
      </c>
      <c r="D680">
        <v>157</v>
      </c>
      <c r="E680" t="s">
        <v>1079</v>
      </c>
      <c r="F680">
        <v>21</v>
      </c>
      <c r="G680">
        <v>4443</v>
      </c>
    </row>
    <row r="681" spans="1:7" x14ac:dyDescent="0.25">
      <c r="A681" t="s">
        <v>187</v>
      </c>
      <c r="B681">
        <v>12</v>
      </c>
      <c r="C681" t="s">
        <v>441</v>
      </c>
      <c r="D681">
        <v>157</v>
      </c>
      <c r="E681" t="s">
        <v>1080</v>
      </c>
      <c r="F681">
        <v>292</v>
      </c>
      <c r="G681">
        <v>4445</v>
      </c>
    </row>
    <row r="682" spans="1:7" x14ac:dyDescent="0.25">
      <c r="A682" t="s">
        <v>187</v>
      </c>
      <c r="B682">
        <v>12</v>
      </c>
      <c r="C682" t="s">
        <v>441</v>
      </c>
      <c r="D682">
        <v>157</v>
      </c>
      <c r="E682" t="s">
        <v>1081</v>
      </c>
      <c r="F682">
        <v>621</v>
      </c>
      <c r="G682">
        <v>4447</v>
      </c>
    </row>
    <row r="683" spans="1:7" x14ac:dyDescent="0.25">
      <c r="A683" t="s">
        <v>187</v>
      </c>
      <c r="B683">
        <v>12</v>
      </c>
      <c r="C683" t="s">
        <v>441</v>
      </c>
      <c r="D683">
        <v>157</v>
      </c>
      <c r="E683" t="s">
        <v>1082</v>
      </c>
      <c r="F683">
        <v>224</v>
      </c>
      <c r="G683">
        <v>4444</v>
      </c>
    </row>
    <row r="684" spans="1:7" x14ac:dyDescent="0.25">
      <c r="A684" t="s">
        <v>187</v>
      </c>
      <c r="B684">
        <v>12</v>
      </c>
      <c r="C684" t="s">
        <v>442</v>
      </c>
      <c r="D684">
        <v>161</v>
      </c>
      <c r="E684" t="s">
        <v>1083</v>
      </c>
      <c r="F684">
        <v>367</v>
      </c>
      <c r="G684">
        <v>4471</v>
      </c>
    </row>
    <row r="685" spans="1:7" x14ac:dyDescent="0.25">
      <c r="A685" t="s">
        <v>187</v>
      </c>
      <c r="B685">
        <v>12</v>
      </c>
      <c r="C685" t="s">
        <v>442</v>
      </c>
      <c r="D685">
        <v>161</v>
      </c>
      <c r="E685" t="s">
        <v>1084</v>
      </c>
      <c r="F685">
        <v>790</v>
      </c>
      <c r="G685">
        <v>4470</v>
      </c>
    </row>
    <row r="686" spans="1:7" x14ac:dyDescent="0.25">
      <c r="A686" t="s">
        <v>187</v>
      </c>
      <c r="B686">
        <v>12</v>
      </c>
      <c r="C686" t="s">
        <v>442</v>
      </c>
      <c r="D686">
        <v>161</v>
      </c>
      <c r="E686" t="s">
        <v>1085</v>
      </c>
      <c r="F686">
        <v>855</v>
      </c>
      <c r="G686">
        <v>4472</v>
      </c>
    </row>
    <row r="687" spans="1:7" x14ac:dyDescent="0.25">
      <c r="A687" t="s">
        <v>187</v>
      </c>
      <c r="B687">
        <v>12</v>
      </c>
      <c r="C687" t="s">
        <v>443</v>
      </c>
      <c r="D687">
        <v>196</v>
      </c>
      <c r="E687" t="s">
        <v>1086</v>
      </c>
      <c r="F687">
        <v>605</v>
      </c>
      <c r="G687">
        <v>4453</v>
      </c>
    </row>
    <row r="688" spans="1:7" x14ac:dyDescent="0.25">
      <c r="A688" t="s">
        <v>187</v>
      </c>
      <c r="B688">
        <v>12</v>
      </c>
      <c r="C688" t="s">
        <v>443</v>
      </c>
      <c r="D688">
        <v>196</v>
      </c>
      <c r="E688" t="s">
        <v>1087</v>
      </c>
      <c r="F688">
        <v>951</v>
      </c>
      <c r="G688">
        <v>4455</v>
      </c>
    </row>
    <row r="689" spans="1:7" x14ac:dyDescent="0.25">
      <c r="A689" t="s">
        <v>187</v>
      </c>
      <c r="B689">
        <v>12</v>
      </c>
      <c r="C689" t="s">
        <v>443</v>
      </c>
      <c r="D689">
        <v>196</v>
      </c>
      <c r="E689" t="s">
        <v>1088</v>
      </c>
      <c r="F689">
        <v>971</v>
      </c>
      <c r="G689">
        <v>569</v>
      </c>
    </row>
    <row r="690" spans="1:7" x14ac:dyDescent="0.25">
      <c r="A690" t="s">
        <v>187</v>
      </c>
      <c r="B690">
        <v>12</v>
      </c>
      <c r="C690" t="s">
        <v>443</v>
      </c>
      <c r="D690">
        <v>196</v>
      </c>
      <c r="E690" t="s">
        <v>1089</v>
      </c>
      <c r="F690">
        <v>327</v>
      </c>
      <c r="G690">
        <v>4450</v>
      </c>
    </row>
    <row r="691" spans="1:7" x14ac:dyDescent="0.25">
      <c r="A691" t="s">
        <v>187</v>
      </c>
      <c r="B691">
        <v>12</v>
      </c>
      <c r="C691" t="s">
        <v>443</v>
      </c>
      <c r="D691">
        <v>196</v>
      </c>
      <c r="E691" t="s">
        <v>1090</v>
      </c>
      <c r="F691">
        <v>1130</v>
      </c>
      <c r="G691">
        <v>4458</v>
      </c>
    </row>
    <row r="692" spans="1:7" x14ac:dyDescent="0.25">
      <c r="A692" t="s">
        <v>187</v>
      </c>
      <c r="B692">
        <v>12</v>
      </c>
      <c r="C692" t="s">
        <v>443</v>
      </c>
      <c r="D692">
        <v>196</v>
      </c>
      <c r="E692" t="s">
        <v>1091</v>
      </c>
      <c r="F692">
        <v>1022</v>
      </c>
      <c r="G692">
        <v>4449</v>
      </c>
    </row>
    <row r="693" spans="1:7" x14ac:dyDescent="0.25">
      <c r="A693" t="s">
        <v>187</v>
      </c>
      <c r="B693">
        <v>12</v>
      </c>
      <c r="C693" t="s">
        <v>443</v>
      </c>
      <c r="D693">
        <v>196</v>
      </c>
      <c r="E693" t="s">
        <v>1092</v>
      </c>
      <c r="F693">
        <v>343</v>
      </c>
      <c r="G693">
        <v>4451</v>
      </c>
    </row>
    <row r="694" spans="1:7" x14ac:dyDescent="0.25">
      <c r="A694" t="s">
        <v>187</v>
      </c>
      <c r="B694">
        <v>12</v>
      </c>
      <c r="C694" t="s">
        <v>443</v>
      </c>
      <c r="D694">
        <v>196</v>
      </c>
      <c r="E694" t="s">
        <v>849</v>
      </c>
      <c r="F694">
        <v>1027</v>
      </c>
      <c r="G694">
        <v>4457</v>
      </c>
    </row>
    <row r="695" spans="1:7" x14ac:dyDescent="0.25">
      <c r="A695" t="s">
        <v>187</v>
      </c>
      <c r="B695">
        <v>12</v>
      </c>
      <c r="C695" t="s">
        <v>443</v>
      </c>
      <c r="D695">
        <v>196</v>
      </c>
      <c r="E695" t="s">
        <v>1093</v>
      </c>
      <c r="F695">
        <v>856</v>
      </c>
      <c r="G695">
        <v>4454</v>
      </c>
    </row>
    <row r="696" spans="1:7" x14ac:dyDescent="0.25">
      <c r="A696" t="s">
        <v>187</v>
      </c>
      <c r="B696">
        <v>12</v>
      </c>
      <c r="C696" t="s">
        <v>443</v>
      </c>
      <c r="D696">
        <v>196</v>
      </c>
      <c r="E696" t="s">
        <v>1094</v>
      </c>
      <c r="F696">
        <v>564</v>
      </c>
      <c r="G696">
        <v>4452</v>
      </c>
    </row>
    <row r="697" spans="1:7" x14ac:dyDescent="0.25">
      <c r="A697" t="s">
        <v>187</v>
      </c>
      <c r="B697">
        <v>12</v>
      </c>
      <c r="C697" t="s">
        <v>443</v>
      </c>
      <c r="D697">
        <v>196</v>
      </c>
      <c r="E697" t="s">
        <v>1095</v>
      </c>
      <c r="F697">
        <v>970</v>
      </c>
      <c r="G697">
        <v>4456</v>
      </c>
    </row>
    <row r="698" spans="1:7" x14ac:dyDescent="0.25">
      <c r="A698" t="s">
        <v>187</v>
      </c>
      <c r="B698">
        <v>12</v>
      </c>
      <c r="C698" t="s">
        <v>444</v>
      </c>
      <c r="D698">
        <v>202</v>
      </c>
      <c r="E698" t="s">
        <v>1096</v>
      </c>
      <c r="F698">
        <v>659</v>
      </c>
      <c r="G698">
        <v>4460</v>
      </c>
    </row>
    <row r="699" spans="1:7" x14ac:dyDescent="0.25">
      <c r="A699" t="s">
        <v>187</v>
      </c>
      <c r="B699">
        <v>12</v>
      </c>
      <c r="C699" t="s">
        <v>444</v>
      </c>
      <c r="D699">
        <v>202</v>
      </c>
      <c r="E699" t="s">
        <v>1097</v>
      </c>
      <c r="F699">
        <v>1051</v>
      </c>
      <c r="G699">
        <v>4459</v>
      </c>
    </row>
    <row r="700" spans="1:7" x14ac:dyDescent="0.25">
      <c r="A700" t="s">
        <v>187</v>
      </c>
      <c r="B700">
        <v>12</v>
      </c>
      <c r="C700" t="s">
        <v>444</v>
      </c>
      <c r="D700">
        <v>202</v>
      </c>
      <c r="E700" t="s">
        <v>1098</v>
      </c>
      <c r="F700">
        <v>1066</v>
      </c>
      <c r="G700">
        <v>4461</v>
      </c>
    </row>
    <row r="701" spans="1:7" x14ac:dyDescent="0.25">
      <c r="A701" t="s">
        <v>187</v>
      </c>
      <c r="B701">
        <v>12</v>
      </c>
      <c r="C701" t="s">
        <v>445</v>
      </c>
      <c r="D701">
        <v>220</v>
      </c>
      <c r="E701" t="s">
        <v>1099</v>
      </c>
      <c r="F701">
        <v>690</v>
      </c>
      <c r="G701">
        <v>570</v>
      </c>
    </row>
    <row r="702" spans="1:7" x14ac:dyDescent="0.25">
      <c r="A702" t="s">
        <v>187</v>
      </c>
      <c r="B702">
        <v>12</v>
      </c>
      <c r="C702" t="s">
        <v>445</v>
      </c>
      <c r="D702">
        <v>220</v>
      </c>
      <c r="E702" t="s">
        <v>1100</v>
      </c>
      <c r="F702">
        <v>555</v>
      </c>
      <c r="G702">
        <v>4465</v>
      </c>
    </row>
    <row r="703" spans="1:7" x14ac:dyDescent="0.25">
      <c r="A703" t="s">
        <v>187</v>
      </c>
      <c r="B703">
        <v>12</v>
      </c>
      <c r="C703" t="s">
        <v>445</v>
      </c>
      <c r="D703">
        <v>220</v>
      </c>
      <c r="E703" t="s">
        <v>1101</v>
      </c>
      <c r="F703">
        <v>171</v>
      </c>
      <c r="G703">
        <v>4463</v>
      </c>
    </row>
    <row r="704" spans="1:7" x14ac:dyDescent="0.25">
      <c r="A704" t="s">
        <v>187</v>
      </c>
      <c r="B704">
        <v>12</v>
      </c>
      <c r="C704" t="s">
        <v>445</v>
      </c>
      <c r="D704">
        <v>220</v>
      </c>
      <c r="E704" t="s">
        <v>1102</v>
      </c>
      <c r="F704">
        <v>689</v>
      </c>
      <c r="G704">
        <v>4466</v>
      </c>
    </row>
    <row r="705" spans="1:7" x14ac:dyDescent="0.25">
      <c r="A705" t="s">
        <v>187</v>
      </c>
      <c r="B705">
        <v>12</v>
      </c>
      <c r="C705" t="s">
        <v>445</v>
      </c>
      <c r="D705">
        <v>220</v>
      </c>
      <c r="E705" t="s">
        <v>1103</v>
      </c>
      <c r="F705">
        <v>376</v>
      </c>
      <c r="G705">
        <v>4464</v>
      </c>
    </row>
    <row r="706" spans="1:7" x14ac:dyDescent="0.25">
      <c r="A706" t="s">
        <v>187</v>
      </c>
      <c r="B706">
        <v>12</v>
      </c>
      <c r="C706" t="s">
        <v>445</v>
      </c>
      <c r="D706">
        <v>220</v>
      </c>
      <c r="E706" t="s">
        <v>1104</v>
      </c>
      <c r="F706">
        <v>1181</v>
      </c>
      <c r="G706">
        <v>4462</v>
      </c>
    </row>
    <row r="707" spans="1:7" x14ac:dyDescent="0.25">
      <c r="A707" t="s">
        <v>1589</v>
      </c>
      <c r="B707">
        <v>13</v>
      </c>
      <c r="C707" t="s">
        <v>446</v>
      </c>
      <c r="D707">
        <v>13</v>
      </c>
      <c r="E707" t="s">
        <v>1105</v>
      </c>
      <c r="F707">
        <v>457</v>
      </c>
      <c r="G707">
        <v>4486</v>
      </c>
    </row>
    <row r="708" spans="1:7" x14ac:dyDescent="0.25">
      <c r="A708" t="s">
        <v>1589</v>
      </c>
      <c r="B708">
        <v>13</v>
      </c>
      <c r="C708" t="s">
        <v>446</v>
      </c>
      <c r="D708">
        <v>13</v>
      </c>
      <c r="E708" t="s">
        <v>1106</v>
      </c>
      <c r="F708">
        <v>421</v>
      </c>
      <c r="G708">
        <v>4485</v>
      </c>
    </row>
    <row r="709" spans="1:7" x14ac:dyDescent="0.25">
      <c r="A709" t="s">
        <v>1589</v>
      </c>
      <c r="B709">
        <v>13</v>
      </c>
      <c r="C709" t="s">
        <v>446</v>
      </c>
      <c r="D709">
        <v>13</v>
      </c>
      <c r="E709" t="s">
        <v>1107</v>
      </c>
      <c r="F709">
        <v>83</v>
      </c>
      <c r="G709">
        <v>4484</v>
      </c>
    </row>
    <row r="710" spans="1:7" x14ac:dyDescent="0.25">
      <c r="A710" t="s">
        <v>1589</v>
      </c>
      <c r="B710">
        <v>13</v>
      </c>
      <c r="C710" t="s">
        <v>156</v>
      </c>
      <c r="D710">
        <v>14</v>
      </c>
      <c r="E710" t="s">
        <v>1108</v>
      </c>
      <c r="F710">
        <v>97</v>
      </c>
      <c r="G710">
        <v>4477</v>
      </c>
    </row>
    <row r="711" spans="1:7" x14ac:dyDescent="0.25">
      <c r="A711" t="s">
        <v>1589</v>
      </c>
      <c r="B711">
        <v>13</v>
      </c>
      <c r="C711" t="s">
        <v>156</v>
      </c>
      <c r="D711">
        <v>14</v>
      </c>
      <c r="E711" t="s">
        <v>1109</v>
      </c>
      <c r="F711">
        <v>363</v>
      </c>
      <c r="G711">
        <v>4481</v>
      </c>
    </row>
    <row r="712" spans="1:7" x14ac:dyDescent="0.25">
      <c r="A712" t="s">
        <v>1589</v>
      </c>
      <c r="B712">
        <v>13</v>
      </c>
      <c r="C712" t="s">
        <v>156</v>
      </c>
      <c r="D712">
        <v>14</v>
      </c>
      <c r="E712" t="s">
        <v>1110</v>
      </c>
      <c r="F712">
        <v>283</v>
      </c>
      <c r="G712">
        <v>4476</v>
      </c>
    </row>
    <row r="713" spans="1:7" x14ac:dyDescent="0.25">
      <c r="A713" t="s">
        <v>1589</v>
      </c>
      <c r="B713">
        <v>13</v>
      </c>
      <c r="C713" t="s">
        <v>156</v>
      </c>
      <c r="D713">
        <v>14</v>
      </c>
      <c r="E713" t="s">
        <v>490</v>
      </c>
      <c r="F713">
        <v>529</v>
      </c>
      <c r="G713">
        <v>4483</v>
      </c>
    </row>
    <row r="714" spans="1:7" x14ac:dyDescent="0.25">
      <c r="A714" t="s">
        <v>1589</v>
      </c>
      <c r="B714">
        <v>13</v>
      </c>
      <c r="C714" t="s">
        <v>156</v>
      </c>
      <c r="D714">
        <v>14</v>
      </c>
      <c r="E714" t="s">
        <v>1111</v>
      </c>
      <c r="F714">
        <v>84</v>
      </c>
      <c r="G714">
        <v>4479</v>
      </c>
    </row>
    <row r="715" spans="1:7" x14ac:dyDescent="0.25">
      <c r="A715" t="s">
        <v>1589</v>
      </c>
      <c r="B715">
        <v>13</v>
      </c>
      <c r="C715" t="s">
        <v>156</v>
      </c>
      <c r="D715">
        <v>14</v>
      </c>
      <c r="E715" t="s">
        <v>1112</v>
      </c>
      <c r="F715">
        <v>732</v>
      </c>
      <c r="G715">
        <v>4482</v>
      </c>
    </row>
    <row r="716" spans="1:7" x14ac:dyDescent="0.25">
      <c r="A716" t="s">
        <v>1589</v>
      </c>
      <c r="B716">
        <v>13</v>
      </c>
      <c r="C716" t="s">
        <v>156</v>
      </c>
      <c r="D716">
        <v>14</v>
      </c>
      <c r="E716" t="s">
        <v>1113</v>
      </c>
      <c r="F716">
        <v>153</v>
      </c>
      <c r="G716">
        <v>4480</v>
      </c>
    </row>
    <row r="717" spans="1:7" x14ac:dyDescent="0.25">
      <c r="A717" t="s">
        <v>1589</v>
      </c>
      <c r="B717">
        <v>13</v>
      </c>
      <c r="C717" t="s">
        <v>156</v>
      </c>
      <c r="D717">
        <v>14</v>
      </c>
      <c r="E717" t="s">
        <v>1114</v>
      </c>
      <c r="F717">
        <v>226</v>
      </c>
      <c r="G717">
        <v>4475</v>
      </c>
    </row>
    <row r="718" spans="1:7" x14ac:dyDescent="0.25">
      <c r="A718" t="s">
        <v>1589</v>
      </c>
      <c r="B718">
        <v>13</v>
      </c>
      <c r="C718" t="s">
        <v>156</v>
      </c>
      <c r="D718">
        <v>14</v>
      </c>
      <c r="E718" t="s">
        <v>1115</v>
      </c>
      <c r="F718">
        <v>342</v>
      </c>
      <c r="G718">
        <v>4478</v>
      </c>
    </row>
    <row r="719" spans="1:7" x14ac:dyDescent="0.25">
      <c r="A719" t="s">
        <v>1589</v>
      </c>
      <c r="B719">
        <v>13</v>
      </c>
      <c r="C719" t="s">
        <v>162</v>
      </c>
      <c r="D719">
        <v>22</v>
      </c>
      <c r="E719" t="s">
        <v>1116</v>
      </c>
      <c r="F719">
        <v>711</v>
      </c>
      <c r="G719">
        <v>4512</v>
      </c>
    </row>
    <row r="720" spans="1:7" x14ac:dyDescent="0.25">
      <c r="A720" t="s">
        <v>1589</v>
      </c>
      <c r="B720">
        <v>13</v>
      </c>
      <c r="C720" t="s">
        <v>162</v>
      </c>
      <c r="D720">
        <v>22</v>
      </c>
      <c r="E720" t="s">
        <v>1117</v>
      </c>
      <c r="F720">
        <v>895</v>
      </c>
      <c r="G720">
        <v>4511</v>
      </c>
    </row>
    <row r="721" spans="1:7" x14ac:dyDescent="0.25">
      <c r="A721" t="s">
        <v>1589</v>
      </c>
      <c r="B721">
        <v>13</v>
      </c>
      <c r="C721" t="s">
        <v>162</v>
      </c>
      <c r="D721">
        <v>22</v>
      </c>
      <c r="E721" t="s">
        <v>1118</v>
      </c>
      <c r="F721">
        <v>896</v>
      </c>
      <c r="G721">
        <v>576</v>
      </c>
    </row>
    <row r="722" spans="1:7" x14ac:dyDescent="0.25">
      <c r="A722" t="s">
        <v>1589</v>
      </c>
      <c r="B722">
        <v>13</v>
      </c>
      <c r="C722" t="s">
        <v>162</v>
      </c>
      <c r="D722">
        <v>22</v>
      </c>
      <c r="E722" t="s">
        <v>1576</v>
      </c>
      <c r="F722">
        <v>897</v>
      </c>
      <c r="G722">
        <v>577</v>
      </c>
    </row>
    <row r="723" spans="1:7" x14ac:dyDescent="0.25">
      <c r="A723" t="s">
        <v>1589</v>
      </c>
      <c r="B723">
        <v>13</v>
      </c>
      <c r="C723" t="s">
        <v>447</v>
      </c>
      <c r="D723">
        <v>109</v>
      </c>
      <c r="E723" t="s">
        <v>1119</v>
      </c>
      <c r="F723">
        <v>628</v>
      </c>
      <c r="G723">
        <v>4514</v>
      </c>
    </row>
    <row r="724" spans="1:7" x14ac:dyDescent="0.25">
      <c r="A724" t="s">
        <v>1589</v>
      </c>
      <c r="B724">
        <v>13</v>
      </c>
      <c r="C724" t="s">
        <v>448</v>
      </c>
      <c r="D724">
        <v>111</v>
      </c>
      <c r="E724" t="s">
        <v>1120</v>
      </c>
      <c r="F724">
        <v>635</v>
      </c>
      <c r="G724">
        <v>4487</v>
      </c>
    </row>
    <row r="725" spans="1:7" x14ac:dyDescent="0.25">
      <c r="A725" t="s">
        <v>1589</v>
      </c>
      <c r="B725">
        <v>13</v>
      </c>
      <c r="C725" t="s">
        <v>449</v>
      </c>
      <c r="D725">
        <v>128</v>
      </c>
      <c r="E725" t="s">
        <v>1121</v>
      </c>
      <c r="F725">
        <v>687</v>
      </c>
      <c r="G725">
        <v>4510</v>
      </c>
    </row>
    <row r="726" spans="1:7" x14ac:dyDescent="0.25">
      <c r="A726" t="s">
        <v>1589</v>
      </c>
      <c r="B726">
        <v>13</v>
      </c>
      <c r="C726" t="s">
        <v>450</v>
      </c>
      <c r="D726">
        <v>152</v>
      </c>
      <c r="E726" t="s">
        <v>1122</v>
      </c>
      <c r="F726">
        <v>759</v>
      </c>
      <c r="G726">
        <v>4488</v>
      </c>
    </row>
    <row r="727" spans="1:7" x14ac:dyDescent="0.25">
      <c r="A727" t="s">
        <v>1589</v>
      </c>
      <c r="B727">
        <v>13</v>
      </c>
      <c r="C727" t="s">
        <v>450</v>
      </c>
      <c r="D727">
        <v>152</v>
      </c>
      <c r="E727" t="s">
        <v>1123</v>
      </c>
      <c r="F727">
        <v>777</v>
      </c>
      <c r="G727">
        <v>4489</v>
      </c>
    </row>
    <row r="728" spans="1:7" x14ac:dyDescent="0.25">
      <c r="A728" t="s">
        <v>1589</v>
      </c>
      <c r="B728">
        <v>13</v>
      </c>
      <c r="C728" t="s">
        <v>450</v>
      </c>
      <c r="D728">
        <v>152</v>
      </c>
      <c r="E728" t="s">
        <v>537</v>
      </c>
      <c r="F728">
        <v>922</v>
      </c>
      <c r="G728">
        <v>4490</v>
      </c>
    </row>
    <row r="729" spans="1:7" x14ac:dyDescent="0.25">
      <c r="A729" t="s">
        <v>1589</v>
      </c>
      <c r="B729">
        <v>13</v>
      </c>
      <c r="C729" t="s">
        <v>213</v>
      </c>
      <c r="D729">
        <v>159</v>
      </c>
      <c r="E729" t="s">
        <v>1124</v>
      </c>
      <c r="F729">
        <v>1040</v>
      </c>
      <c r="G729">
        <v>4497</v>
      </c>
    </row>
    <row r="730" spans="1:7" x14ac:dyDescent="0.25">
      <c r="A730" t="s">
        <v>1589</v>
      </c>
      <c r="B730">
        <v>13</v>
      </c>
      <c r="C730" t="s">
        <v>213</v>
      </c>
      <c r="D730">
        <v>159</v>
      </c>
      <c r="E730" t="s">
        <v>151</v>
      </c>
      <c r="F730">
        <v>7</v>
      </c>
      <c r="G730">
        <v>4498</v>
      </c>
    </row>
    <row r="731" spans="1:7" x14ac:dyDescent="0.25">
      <c r="A731" t="s">
        <v>1589</v>
      </c>
      <c r="B731">
        <v>13</v>
      </c>
      <c r="C731" t="s">
        <v>213</v>
      </c>
      <c r="D731">
        <v>159</v>
      </c>
      <c r="E731" t="s">
        <v>1125</v>
      </c>
      <c r="F731">
        <v>424</v>
      </c>
      <c r="G731">
        <v>4494</v>
      </c>
    </row>
    <row r="732" spans="1:7" x14ac:dyDescent="0.25">
      <c r="A732" t="s">
        <v>1589</v>
      </c>
      <c r="B732">
        <v>13</v>
      </c>
      <c r="C732" t="s">
        <v>213</v>
      </c>
      <c r="D732">
        <v>159</v>
      </c>
      <c r="E732" t="s">
        <v>1000</v>
      </c>
      <c r="F732">
        <v>498</v>
      </c>
      <c r="G732">
        <v>4502</v>
      </c>
    </row>
    <row r="733" spans="1:7" x14ac:dyDescent="0.25">
      <c r="A733" t="s">
        <v>1589</v>
      </c>
      <c r="B733">
        <v>13</v>
      </c>
      <c r="C733" t="s">
        <v>213</v>
      </c>
      <c r="D733">
        <v>159</v>
      </c>
      <c r="E733" t="s">
        <v>1126</v>
      </c>
      <c r="F733">
        <v>656</v>
      </c>
      <c r="G733">
        <v>4495</v>
      </c>
    </row>
    <row r="734" spans="1:7" x14ac:dyDescent="0.25">
      <c r="A734" t="s">
        <v>1589</v>
      </c>
      <c r="B734">
        <v>13</v>
      </c>
      <c r="C734" t="s">
        <v>213</v>
      </c>
      <c r="D734">
        <v>159</v>
      </c>
      <c r="E734" t="s">
        <v>213</v>
      </c>
      <c r="F734">
        <v>789</v>
      </c>
      <c r="G734">
        <v>4491</v>
      </c>
    </row>
    <row r="735" spans="1:7" x14ac:dyDescent="0.25">
      <c r="A735" t="s">
        <v>1589</v>
      </c>
      <c r="B735">
        <v>13</v>
      </c>
      <c r="C735" t="s">
        <v>213</v>
      </c>
      <c r="D735">
        <v>159</v>
      </c>
      <c r="E735" t="s">
        <v>1127</v>
      </c>
      <c r="F735">
        <v>863</v>
      </c>
      <c r="G735">
        <v>4492</v>
      </c>
    </row>
    <row r="736" spans="1:7" x14ac:dyDescent="0.25">
      <c r="A736" t="s">
        <v>1589</v>
      </c>
      <c r="B736">
        <v>13</v>
      </c>
      <c r="C736" t="s">
        <v>213</v>
      </c>
      <c r="D736">
        <v>159</v>
      </c>
      <c r="E736" t="s">
        <v>951</v>
      </c>
      <c r="F736">
        <v>865</v>
      </c>
      <c r="G736">
        <v>4501</v>
      </c>
    </row>
    <row r="737" spans="1:7" x14ac:dyDescent="0.25">
      <c r="A737" t="s">
        <v>1589</v>
      </c>
      <c r="B737">
        <v>13</v>
      </c>
      <c r="C737" t="s">
        <v>213</v>
      </c>
      <c r="D737">
        <v>159</v>
      </c>
      <c r="E737" t="s">
        <v>221</v>
      </c>
      <c r="F737">
        <v>869</v>
      </c>
      <c r="G737">
        <v>4496</v>
      </c>
    </row>
    <row r="738" spans="1:7" x14ac:dyDescent="0.25">
      <c r="A738" t="s">
        <v>1589</v>
      </c>
      <c r="B738">
        <v>13</v>
      </c>
      <c r="C738" t="s">
        <v>213</v>
      </c>
      <c r="D738">
        <v>159</v>
      </c>
      <c r="E738" t="s">
        <v>647</v>
      </c>
      <c r="F738">
        <v>904</v>
      </c>
      <c r="G738">
        <v>4493</v>
      </c>
    </row>
    <row r="739" spans="1:7" x14ac:dyDescent="0.25">
      <c r="A739" t="s">
        <v>1589</v>
      </c>
      <c r="B739">
        <v>13</v>
      </c>
      <c r="C739" t="s">
        <v>213</v>
      </c>
      <c r="D739">
        <v>159</v>
      </c>
      <c r="E739" t="s">
        <v>1128</v>
      </c>
      <c r="F739">
        <v>1148</v>
      </c>
      <c r="G739">
        <v>4499</v>
      </c>
    </row>
    <row r="740" spans="1:7" x14ac:dyDescent="0.25">
      <c r="A740" t="s">
        <v>1589</v>
      </c>
      <c r="B740">
        <v>13</v>
      </c>
      <c r="C740" t="s">
        <v>213</v>
      </c>
      <c r="D740">
        <v>159</v>
      </c>
      <c r="E740" t="s">
        <v>1129</v>
      </c>
      <c r="F740">
        <v>1160</v>
      </c>
      <c r="G740">
        <v>4500</v>
      </c>
    </row>
    <row r="741" spans="1:7" x14ac:dyDescent="0.25">
      <c r="A741" t="s">
        <v>1589</v>
      </c>
      <c r="B741">
        <v>13</v>
      </c>
      <c r="C741" t="s">
        <v>451</v>
      </c>
      <c r="D741">
        <v>163</v>
      </c>
      <c r="E741" t="s">
        <v>451</v>
      </c>
      <c r="F741">
        <v>1</v>
      </c>
      <c r="G741">
        <v>572</v>
      </c>
    </row>
    <row r="742" spans="1:7" x14ac:dyDescent="0.25">
      <c r="A742" t="s">
        <v>1589</v>
      </c>
      <c r="B742">
        <v>13</v>
      </c>
      <c r="C742" t="s">
        <v>452</v>
      </c>
      <c r="D742">
        <v>213</v>
      </c>
      <c r="E742" t="s">
        <v>521</v>
      </c>
      <c r="F742">
        <v>805</v>
      </c>
      <c r="G742">
        <v>4504</v>
      </c>
    </row>
    <row r="743" spans="1:7" x14ac:dyDescent="0.25">
      <c r="A743" t="s">
        <v>1589</v>
      </c>
      <c r="B743">
        <v>13</v>
      </c>
      <c r="C743" t="s">
        <v>452</v>
      </c>
      <c r="D743">
        <v>213</v>
      </c>
      <c r="E743" t="s">
        <v>1130</v>
      </c>
      <c r="F743">
        <v>169</v>
      </c>
      <c r="G743">
        <v>4503</v>
      </c>
    </row>
    <row r="744" spans="1:7" x14ac:dyDescent="0.25">
      <c r="A744" t="s">
        <v>1589</v>
      </c>
      <c r="B744">
        <v>13</v>
      </c>
      <c r="C744" t="s">
        <v>453</v>
      </c>
      <c r="D744">
        <v>214</v>
      </c>
      <c r="E744" t="s">
        <v>1131</v>
      </c>
      <c r="F744">
        <v>1136</v>
      </c>
      <c r="G744">
        <v>4513</v>
      </c>
    </row>
    <row r="745" spans="1:7" x14ac:dyDescent="0.25">
      <c r="A745" t="s">
        <v>1589</v>
      </c>
      <c r="B745">
        <v>13</v>
      </c>
      <c r="C745" t="s">
        <v>242</v>
      </c>
      <c r="D745">
        <v>215</v>
      </c>
      <c r="E745" t="s">
        <v>1132</v>
      </c>
      <c r="F745">
        <v>1182</v>
      </c>
      <c r="G745">
        <v>574</v>
      </c>
    </row>
    <row r="746" spans="1:7" x14ac:dyDescent="0.25">
      <c r="A746" t="s">
        <v>1589</v>
      </c>
      <c r="B746">
        <v>13</v>
      </c>
      <c r="C746" t="s">
        <v>242</v>
      </c>
      <c r="D746">
        <v>215</v>
      </c>
      <c r="E746" t="s">
        <v>1133</v>
      </c>
      <c r="F746">
        <v>1146</v>
      </c>
      <c r="G746">
        <v>4505</v>
      </c>
    </row>
    <row r="747" spans="1:7" x14ac:dyDescent="0.25">
      <c r="A747" t="s">
        <v>1589</v>
      </c>
      <c r="B747">
        <v>13</v>
      </c>
      <c r="C747" t="s">
        <v>242</v>
      </c>
      <c r="D747">
        <v>215</v>
      </c>
      <c r="E747" t="s">
        <v>1577</v>
      </c>
      <c r="F747">
        <v>1181</v>
      </c>
      <c r="G747">
        <v>573</v>
      </c>
    </row>
    <row r="748" spans="1:7" x14ac:dyDescent="0.25">
      <c r="A748" t="s">
        <v>1589</v>
      </c>
      <c r="B748">
        <v>13</v>
      </c>
      <c r="C748" t="s">
        <v>242</v>
      </c>
      <c r="D748">
        <v>215</v>
      </c>
      <c r="E748" t="s">
        <v>1134</v>
      </c>
      <c r="F748">
        <v>1183</v>
      </c>
      <c r="G748">
        <v>575</v>
      </c>
    </row>
    <row r="749" spans="1:7" x14ac:dyDescent="0.25">
      <c r="A749" t="s">
        <v>1589</v>
      </c>
      <c r="B749">
        <v>13</v>
      </c>
      <c r="C749" t="s">
        <v>242</v>
      </c>
      <c r="D749">
        <v>215</v>
      </c>
      <c r="E749" t="s">
        <v>1135</v>
      </c>
      <c r="F749">
        <v>1180</v>
      </c>
      <c r="G749">
        <v>4507</v>
      </c>
    </row>
    <row r="750" spans="1:7" x14ac:dyDescent="0.25">
      <c r="A750" t="s">
        <v>1589</v>
      </c>
      <c r="B750">
        <v>13</v>
      </c>
      <c r="C750" t="s">
        <v>243</v>
      </c>
      <c r="D750">
        <v>216</v>
      </c>
      <c r="E750" t="s">
        <v>1136</v>
      </c>
      <c r="F750">
        <v>1158</v>
      </c>
      <c r="G750">
        <v>4508</v>
      </c>
    </row>
    <row r="751" spans="1:7" x14ac:dyDescent="0.25">
      <c r="A751" t="s">
        <v>1589</v>
      </c>
      <c r="B751">
        <v>13</v>
      </c>
      <c r="C751" t="s">
        <v>243</v>
      </c>
      <c r="D751">
        <v>216</v>
      </c>
      <c r="E751" t="s">
        <v>1137</v>
      </c>
      <c r="F751">
        <v>54</v>
      </c>
      <c r="G751">
        <v>4509</v>
      </c>
    </row>
    <row r="752" spans="1:7" x14ac:dyDescent="0.25">
      <c r="A752" t="s">
        <v>371</v>
      </c>
      <c r="B752">
        <v>14</v>
      </c>
      <c r="C752" t="s">
        <v>1665</v>
      </c>
      <c r="D752">
        <v>1</v>
      </c>
      <c r="E752" t="s">
        <v>1138</v>
      </c>
      <c r="F752">
        <v>61</v>
      </c>
      <c r="G752">
        <v>4592</v>
      </c>
    </row>
    <row r="753" spans="1:7" x14ac:dyDescent="0.25">
      <c r="A753" t="s">
        <v>371</v>
      </c>
      <c r="B753">
        <v>14</v>
      </c>
      <c r="C753" t="s">
        <v>1665</v>
      </c>
      <c r="D753">
        <v>1</v>
      </c>
      <c r="E753" t="s">
        <v>508</v>
      </c>
      <c r="F753">
        <v>106</v>
      </c>
      <c r="G753">
        <v>4590</v>
      </c>
    </row>
    <row r="754" spans="1:7" x14ac:dyDescent="0.25">
      <c r="A754" t="s">
        <v>371</v>
      </c>
      <c r="B754">
        <v>14</v>
      </c>
      <c r="C754" t="s">
        <v>1665</v>
      </c>
      <c r="D754">
        <v>1</v>
      </c>
      <c r="E754" t="s">
        <v>1139</v>
      </c>
      <c r="F754">
        <v>1058</v>
      </c>
      <c r="G754">
        <v>4589</v>
      </c>
    </row>
    <row r="755" spans="1:7" x14ac:dyDescent="0.25">
      <c r="A755" t="s">
        <v>371</v>
      </c>
      <c r="B755">
        <v>14</v>
      </c>
      <c r="C755" t="s">
        <v>1665</v>
      </c>
      <c r="D755">
        <v>1</v>
      </c>
      <c r="E755" t="s">
        <v>1140</v>
      </c>
      <c r="F755">
        <v>657</v>
      </c>
      <c r="G755">
        <v>4591</v>
      </c>
    </row>
    <row r="756" spans="1:7" x14ac:dyDescent="0.25">
      <c r="A756" t="s">
        <v>371</v>
      </c>
      <c r="B756">
        <v>14</v>
      </c>
      <c r="C756" t="s">
        <v>1655</v>
      </c>
      <c r="D756">
        <v>21</v>
      </c>
      <c r="E756" t="s">
        <v>1141</v>
      </c>
      <c r="F756">
        <v>132</v>
      </c>
      <c r="G756">
        <v>4529</v>
      </c>
    </row>
    <row r="757" spans="1:7" x14ac:dyDescent="0.25">
      <c r="A757" t="s">
        <v>371</v>
      </c>
      <c r="B757">
        <v>14</v>
      </c>
      <c r="C757" t="s">
        <v>1655</v>
      </c>
      <c r="D757">
        <v>21</v>
      </c>
      <c r="E757" t="s">
        <v>988</v>
      </c>
      <c r="F757">
        <v>798</v>
      </c>
      <c r="G757">
        <v>4531</v>
      </c>
    </row>
    <row r="758" spans="1:7" x14ac:dyDescent="0.25">
      <c r="A758" t="s">
        <v>371</v>
      </c>
      <c r="B758">
        <v>14</v>
      </c>
      <c r="C758" t="s">
        <v>1655</v>
      </c>
      <c r="D758">
        <v>21</v>
      </c>
      <c r="E758" t="s">
        <v>1142</v>
      </c>
      <c r="F758">
        <v>619</v>
      </c>
      <c r="G758">
        <v>4530</v>
      </c>
    </row>
    <row r="759" spans="1:7" x14ac:dyDescent="0.25">
      <c r="A759" t="s">
        <v>371</v>
      </c>
      <c r="B759">
        <v>14</v>
      </c>
      <c r="C759" t="s">
        <v>168</v>
      </c>
      <c r="D759">
        <v>40</v>
      </c>
      <c r="E759" t="s">
        <v>1143</v>
      </c>
      <c r="F759">
        <v>124</v>
      </c>
      <c r="G759">
        <v>4534</v>
      </c>
    </row>
    <row r="760" spans="1:7" x14ac:dyDescent="0.25">
      <c r="A760" t="s">
        <v>371</v>
      </c>
      <c r="B760">
        <v>14</v>
      </c>
      <c r="C760" t="s">
        <v>168</v>
      </c>
      <c r="D760">
        <v>40</v>
      </c>
      <c r="E760" t="s">
        <v>413</v>
      </c>
      <c r="F760">
        <v>350</v>
      </c>
      <c r="G760">
        <v>4538</v>
      </c>
    </row>
    <row r="761" spans="1:7" x14ac:dyDescent="0.25">
      <c r="A761" t="s">
        <v>371</v>
      </c>
      <c r="B761">
        <v>14</v>
      </c>
      <c r="C761" t="s">
        <v>168</v>
      </c>
      <c r="D761">
        <v>40</v>
      </c>
      <c r="E761" t="s">
        <v>613</v>
      </c>
      <c r="F761">
        <v>851</v>
      </c>
      <c r="G761">
        <v>4540</v>
      </c>
    </row>
    <row r="762" spans="1:7" x14ac:dyDescent="0.25">
      <c r="A762" t="s">
        <v>371</v>
      </c>
      <c r="B762">
        <v>14</v>
      </c>
      <c r="C762" t="s">
        <v>168</v>
      </c>
      <c r="D762">
        <v>40</v>
      </c>
      <c r="E762" t="s">
        <v>892</v>
      </c>
      <c r="F762">
        <v>1000</v>
      </c>
      <c r="G762">
        <v>4533</v>
      </c>
    </row>
    <row r="763" spans="1:7" x14ac:dyDescent="0.25">
      <c r="A763" t="s">
        <v>371</v>
      </c>
      <c r="B763">
        <v>14</v>
      </c>
      <c r="C763" t="s">
        <v>168</v>
      </c>
      <c r="D763">
        <v>40</v>
      </c>
      <c r="E763" t="s">
        <v>1144</v>
      </c>
      <c r="F763">
        <v>243</v>
      </c>
      <c r="G763">
        <v>4536</v>
      </c>
    </row>
    <row r="764" spans="1:7" x14ac:dyDescent="0.25">
      <c r="A764" t="s">
        <v>371</v>
      </c>
      <c r="B764">
        <v>14</v>
      </c>
      <c r="C764" t="s">
        <v>168</v>
      </c>
      <c r="D764">
        <v>40</v>
      </c>
      <c r="E764" t="s">
        <v>168</v>
      </c>
      <c r="F764">
        <v>209</v>
      </c>
      <c r="G764">
        <v>4532</v>
      </c>
    </row>
    <row r="765" spans="1:7" x14ac:dyDescent="0.25">
      <c r="A765" t="s">
        <v>371</v>
      </c>
      <c r="B765">
        <v>14</v>
      </c>
      <c r="C765" t="s">
        <v>168</v>
      </c>
      <c r="D765">
        <v>40</v>
      </c>
      <c r="E765" t="s">
        <v>521</v>
      </c>
      <c r="F765">
        <v>806</v>
      </c>
      <c r="G765">
        <v>4539</v>
      </c>
    </row>
    <row r="766" spans="1:7" x14ac:dyDescent="0.25">
      <c r="A766" t="s">
        <v>371</v>
      </c>
      <c r="B766">
        <v>14</v>
      </c>
      <c r="C766" t="s">
        <v>168</v>
      </c>
      <c r="D766">
        <v>40</v>
      </c>
      <c r="E766" t="s">
        <v>1145</v>
      </c>
      <c r="F766">
        <v>191</v>
      </c>
      <c r="G766">
        <v>4537</v>
      </c>
    </row>
    <row r="767" spans="1:7" x14ac:dyDescent="0.25">
      <c r="A767" t="s">
        <v>371</v>
      </c>
      <c r="B767">
        <v>14</v>
      </c>
      <c r="C767" t="s">
        <v>168</v>
      </c>
      <c r="D767">
        <v>40</v>
      </c>
      <c r="E767" t="s">
        <v>1146</v>
      </c>
      <c r="F767">
        <v>146</v>
      </c>
      <c r="G767">
        <v>4535</v>
      </c>
    </row>
    <row r="768" spans="1:7" x14ac:dyDescent="0.25">
      <c r="A768" t="s">
        <v>371</v>
      </c>
      <c r="B768">
        <v>14</v>
      </c>
      <c r="C768" t="s">
        <v>1627</v>
      </c>
      <c r="D768">
        <v>54</v>
      </c>
      <c r="E768" t="s">
        <v>172</v>
      </c>
      <c r="F768">
        <v>300</v>
      </c>
      <c r="G768">
        <v>4541</v>
      </c>
    </row>
    <row r="769" spans="1:7" x14ac:dyDescent="0.25">
      <c r="A769" t="s">
        <v>371</v>
      </c>
      <c r="B769">
        <v>14</v>
      </c>
      <c r="C769" t="s">
        <v>1627</v>
      </c>
      <c r="D769">
        <v>54</v>
      </c>
      <c r="E769" t="s">
        <v>1147</v>
      </c>
      <c r="F769">
        <v>956</v>
      </c>
      <c r="G769">
        <v>582</v>
      </c>
    </row>
    <row r="770" spans="1:7" x14ac:dyDescent="0.25">
      <c r="A770" t="s">
        <v>371</v>
      </c>
      <c r="B770">
        <v>14</v>
      </c>
      <c r="C770" t="s">
        <v>1627</v>
      </c>
      <c r="D770">
        <v>54</v>
      </c>
      <c r="E770" t="s">
        <v>1148</v>
      </c>
      <c r="F770">
        <v>955</v>
      </c>
      <c r="G770">
        <v>4544</v>
      </c>
    </row>
    <row r="771" spans="1:7" x14ac:dyDescent="0.25">
      <c r="A771" t="s">
        <v>371</v>
      </c>
      <c r="B771">
        <v>14</v>
      </c>
      <c r="C771" t="s">
        <v>1627</v>
      </c>
      <c r="D771">
        <v>54</v>
      </c>
      <c r="E771" t="s">
        <v>1149</v>
      </c>
      <c r="F771">
        <v>1162</v>
      </c>
      <c r="G771">
        <v>4543</v>
      </c>
    </row>
    <row r="772" spans="1:7" x14ac:dyDescent="0.25">
      <c r="A772" t="s">
        <v>371</v>
      </c>
      <c r="B772">
        <v>14</v>
      </c>
      <c r="C772" t="s">
        <v>1628</v>
      </c>
      <c r="D772">
        <v>66</v>
      </c>
      <c r="E772" t="s">
        <v>1150</v>
      </c>
      <c r="F772">
        <v>1179</v>
      </c>
      <c r="G772">
        <v>4547</v>
      </c>
    </row>
    <row r="773" spans="1:7" x14ac:dyDescent="0.25">
      <c r="A773" t="s">
        <v>371</v>
      </c>
      <c r="B773">
        <v>14</v>
      </c>
      <c r="C773" t="s">
        <v>1628</v>
      </c>
      <c r="D773">
        <v>66</v>
      </c>
      <c r="E773" t="s">
        <v>1151</v>
      </c>
      <c r="F773">
        <v>365</v>
      </c>
      <c r="G773">
        <v>4545</v>
      </c>
    </row>
    <row r="774" spans="1:7" x14ac:dyDescent="0.25">
      <c r="A774" t="s">
        <v>371</v>
      </c>
      <c r="B774">
        <v>14</v>
      </c>
      <c r="C774" t="s">
        <v>1628</v>
      </c>
      <c r="D774">
        <v>66</v>
      </c>
      <c r="E774" t="s">
        <v>1152</v>
      </c>
      <c r="F774">
        <v>872</v>
      </c>
      <c r="G774">
        <v>4546</v>
      </c>
    </row>
    <row r="775" spans="1:7" x14ac:dyDescent="0.25">
      <c r="A775" t="s">
        <v>371</v>
      </c>
      <c r="B775">
        <v>14</v>
      </c>
      <c r="C775" t="s">
        <v>454</v>
      </c>
      <c r="D775">
        <v>83</v>
      </c>
      <c r="E775" t="s">
        <v>1153</v>
      </c>
      <c r="F775">
        <v>461</v>
      </c>
      <c r="G775">
        <v>4600</v>
      </c>
    </row>
    <row r="776" spans="1:7" x14ac:dyDescent="0.25">
      <c r="A776" t="s">
        <v>371</v>
      </c>
      <c r="B776">
        <v>14</v>
      </c>
      <c r="C776" t="s">
        <v>181</v>
      </c>
      <c r="D776">
        <v>84</v>
      </c>
      <c r="E776" t="s">
        <v>1154</v>
      </c>
      <c r="F776">
        <v>464</v>
      </c>
      <c r="G776">
        <v>4601</v>
      </c>
    </row>
    <row r="777" spans="1:7" x14ac:dyDescent="0.25">
      <c r="A777" t="s">
        <v>371</v>
      </c>
      <c r="B777">
        <v>14</v>
      </c>
      <c r="C777" t="s">
        <v>182</v>
      </c>
      <c r="D777">
        <v>85</v>
      </c>
      <c r="E777" t="s">
        <v>1155</v>
      </c>
      <c r="F777">
        <v>618</v>
      </c>
      <c r="G777">
        <v>4555</v>
      </c>
    </row>
    <row r="778" spans="1:7" x14ac:dyDescent="0.25">
      <c r="A778" t="s">
        <v>371</v>
      </c>
      <c r="B778">
        <v>14</v>
      </c>
      <c r="C778" t="s">
        <v>182</v>
      </c>
      <c r="D778">
        <v>85</v>
      </c>
      <c r="E778" t="s">
        <v>1156</v>
      </c>
      <c r="F778">
        <v>607</v>
      </c>
      <c r="G778">
        <v>4550</v>
      </c>
    </row>
    <row r="779" spans="1:7" x14ac:dyDescent="0.25">
      <c r="A779" t="s">
        <v>371</v>
      </c>
      <c r="B779">
        <v>14</v>
      </c>
      <c r="C779" t="s">
        <v>182</v>
      </c>
      <c r="D779">
        <v>85</v>
      </c>
      <c r="E779" t="s">
        <v>1157</v>
      </c>
      <c r="F779">
        <v>767</v>
      </c>
      <c r="G779">
        <v>4557</v>
      </c>
    </row>
    <row r="780" spans="1:7" x14ac:dyDescent="0.25">
      <c r="A780" t="s">
        <v>371</v>
      </c>
      <c r="B780">
        <v>14</v>
      </c>
      <c r="C780" t="s">
        <v>182</v>
      </c>
      <c r="D780">
        <v>85</v>
      </c>
      <c r="E780" t="s">
        <v>1158</v>
      </c>
      <c r="F780">
        <v>282</v>
      </c>
      <c r="G780">
        <v>4549</v>
      </c>
    </row>
    <row r="781" spans="1:7" x14ac:dyDescent="0.25">
      <c r="A781" t="s">
        <v>371</v>
      </c>
      <c r="B781">
        <v>14</v>
      </c>
      <c r="C781" t="s">
        <v>182</v>
      </c>
      <c r="D781">
        <v>85</v>
      </c>
      <c r="E781" t="s">
        <v>182</v>
      </c>
      <c r="F781">
        <v>472</v>
      </c>
      <c r="G781">
        <v>4548</v>
      </c>
    </row>
    <row r="782" spans="1:7" x14ac:dyDescent="0.25">
      <c r="A782" t="s">
        <v>371</v>
      </c>
      <c r="B782">
        <v>14</v>
      </c>
      <c r="C782" t="s">
        <v>182</v>
      </c>
      <c r="D782">
        <v>85</v>
      </c>
      <c r="E782" t="s">
        <v>490</v>
      </c>
      <c r="F782">
        <v>530</v>
      </c>
      <c r="G782">
        <v>4554</v>
      </c>
    </row>
    <row r="783" spans="1:7" x14ac:dyDescent="0.25">
      <c r="A783" t="s">
        <v>371</v>
      </c>
      <c r="B783">
        <v>14</v>
      </c>
      <c r="C783" t="s">
        <v>182</v>
      </c>
      <c r="D783">
        <v>85</v>
      </c>
      <c r="E783" t="s">
        <v>1159</v>
      </c>
      <c r="F783">
        <v>290</v>
      </c>
      <c r="G783">
        <v>4552</v>
      </c>
    </row>
    <row r="784" spans="1:7" x14ac:dyDescent="0.25">
      <c r="A784" t="s">
        <v>371</v>
      </c>
      <c r="B784">
        <v>14</v>
      </c>
      <c r="C784" t="s">
        <v>182</v>
      </c>
      <c r="D784">
        <v>85</v>
      </c>
      <c r="E784" t="s">
        <v>1160</v>
      </c>
      <c r="F784">
        <v>42</v>
      </c>
      <c r="G784">
        <v>4551</v>
      </c>
    </row>
    <row r="785" spans="1:7" x14ac:dyDescent="0.25">
      <c r="A785" t="s">
        <v>371</v>
      </c>
      <c r="B785">
        <v>14</v>
      </c>
      <c r="C785" t="s">
        <v>182</v>
      </c>
      <c r="D785">
        <v>85</v>
      </c>
      <c r="E785" t="s">
        <v>1161</v>
      </c>
      <c r="F785">
        <v>716</v>
      </c>
      <c r="G785">
        <v>4556</v>
      </c>
    </row>
    <row r="786" spans="1:7" x14ac:dyDescent="0.25">
      <c r="A786" t="s">
        <v>371</v>
      </c>
      <c r="B786">
        <v>14</v>
      </c>
      <c r="C786" t="s">
        <v>182</v>
      </c>
      <c r="D786">
        <v>85</v>
      </c>
      <c r="E786" t="s">
        <v>1162</v>
      </c>
      <c r="F786">
        <v>768</v>
      </c>
      <c r="G786">
        <v>583</v>
      </c>
    </row>
    <row r="787" spans="1:7" x14ac:dyDescent="0.25">
      <c r="A787" t="s">
        <v>371</v>
      </c>
      <c r="B787">
        <v>14</v>
      </c>
      <c r="C787" t="s">
        <v>182</v>
      </c>
      <c r="D787">
        <v>85</v>
      </c>
      <c r="E787" t="s">
        <v>1163</v>
      </c>
      <c r="F787">
        <v>484</v>
      </c>
      <c r="G787">
        <v>4553</v>
      </c>
    </row>
    <row r="788" spans="1:7" x14ac:dyDescent="0.25">
      <c r="A788" t="s">
        <v>371</v>
      </c>
      <c r="B788">
        <v>14</v>
      </c>
      <c r="C788" t="s">
        <v>183</v>
      </c>
      <c r="D788">
        <v>86</v>
      </c>
      <c r="E788" t="s">
        <v>1164</v>
      </c>
      <c r="F788">
        <v>488</v>
      </c>
      <c r="G788">
        <v>4558</v>
      </c>
    </row>
    <row r="789" spans="1:7" x14ac:dyDescent="0.25">
      <c r="A789" t="s">
        <v>371</v>
      </c>
      <c r="B789">
        <v>14</v>
      </c>
      <c r="C789" t="s">
        <v>190</v>
      </c>
      <c r="D789">
        <v>103</v>
      </c>
      <c r="E789" t="s">
        <v>1165</v>
      </c>
      <c r="F789">
        <v>574</v>
      </c>
      <c r="G789">
        <v>4559</v>
      </c>
    </row>
    <row r="790" spans="1:7" x14ac:dyDescent="0.25">
      <c r="A790" t="s">
        <v>371</v>
      </c>
      <c r="B790">
        <v>14</v>
      </c>
      <c r="C790" t="s">
        <v>190</v>
      </c>
      <c r="D790">
        <v>103</v>
      </c>
      <c r="E790" t="s">
        <v>499</v>
      </c>
      <c r="F790">
        <v>1080</v>
      </c>
      <c r="G790">
        <v>4562</v>
      </c>
    </row>
    <row r="791" spans="1:7" x14ac:dyDescent="0.25">
      <c r="A791" t="s">
        <v>371</v>
      </c>
      <c r="B791">
        <v>14</v>
      </c>
      <c r="C791" t="s">
        <v>190</v>
      </c>
      <c r="D791">
        <v>103</v>
      </c>
      <c r="E791" t="s">
        <v>1166</v>
      </c>
      <c r="F791">
        <v>995</v>
      </c>
      <c r="G791">
        <v>4565</v>
      </c>
    </row>
    <row r="792" spans="1:7" x14ac:dyDescent="0.25">
      <c r="A792" t="s">
        <v>371</v>
      </c>
      <c r="B792">
        <v>14</v>
      </c>
      <c r="C792" t="s">
        <v>190</v>
      </c>
      <c r="D792">
        <v>103</v>
      </c>
      <c r="E792" t="s">
        <v>418</v>
      </c>
      <c r="F792">
        <v>927</v>
      </c>
      <c r="G792">
        <v>4564</v>
      </c>
    </row>
    <row r="793" spans="1:7" x14ac:dyDescent="0.25">
      <c r="A793" t="s">
        <v>371</v>
      </c>
      <c r="B793">
        <v>14</v>
      </c>
      <c r="C793" t="s">
        <v>190</v>
      </c>
      <c r="D793">
        <v>103</v>
      </c>
      <c r="E793" t="s">
        <v>858</v>
      </c>
      <c r="F793">
        <v>938</v>
      </c>
      <c r="G793">
        <v>4561</v>
      </c>
    </row>
    <row r="794" spans="1:7" x14ac:dyDescent="0.25">
      <c r="A794" t="s">
        <v>371</v>
      </c>
      <c r="B794">
        <v>14</v>
      </c>
      <c r="C794" t="s">
        <v>190</v>
      </c>
      <c r="D794">
        <v>103</v>
      </c>
      <c r="E794" t="s">
        <v>413</v>
      </c>
      <c r="F794">
        <v>351</v>
      </c>
      <c r="G794">
        <v>4563</v>
      </c>
    </row>
    <row r="795" spans="1:7" x14ac:dyDescent="0.25">
      <c r="A795" t="s">
        <v>371</v>
      </c>
      <c r="B795">
        <v>14</v>
      </c>
      <c r="C795" t="s">
        <v>190</v>
      </c>
      <c r="D795">
        <v>103</v>
      </c>
      <c r="E795" t="s">
        <v>190</v>
      </c>
      <c r="F795">
        <v>604</v>
      </c>
      <c r="G795">
        <v>4560</v>
      </c>
    </row>
    <row r="796" spans="1:7" x14ac:dyDescent="0.25">
      <c r="A796" t="s">
        <v>371</v>
      </c>
      <c r="B796">
        <v>14</v>
      </c>
      <c r="C796" t="s">
        <v>193</v>
      </c>
      <c r="D796">
        <v>112</v>
      </c>
      <c r="E796" t="s">
        <v>1167</v>
      </c>
      <c r="F796">
        <v>639</v>
      </c>
      <c r="G796">
        <v>586</v>
      </c>
    </row>
    <row r="797" spans="1:7" x14ac:dyDescent="0.25">
      <c r="A797" t="s">
        <v>371</v>
      </c>
      <c r="B797">
        <v>14</v>
      </c>
      <c r="C797" t="s">
        <v>193</v>
      </c>
      <c r="D797">
        <v>112</v>
      </c>
      <c r="E797" t="s">
        <v>1168</v>
      </c>
      <c r="F797">
        <v>52</v>
      </c>
      <c r="G797">
        <v>4567</v>
      </c>
    </row>
    <row r="798" spans="1:7" x14ac:dyDescent="0.25">
      <c r="A798" t="s">
        <v>371</v>
      </c>
      <c r="B798">
        <v>14</v>
      </c>
      <c r="C798" t="s">
        <v>193</v>
      </c>
      <c r="D798">
        <v>112</v>
      </c>
      <c r="E798" t="s">
        <v>1169</v>
      </c>
      <c r="F798">
        <v>637</v>
      </c>
      <c r="G798">
        <v>4566</v>
      </c>
    </row>
    <row r="799" spans="1:7" x14ac:dyDescent="0.25">
      <c r="A799" t="s">
        <v>371</v>
      </c>
      <c r="B799">
        <v>14</v>
      </c>
      <c r="C799" t="s">
        <v>193</v>
      </c>
      <c r="D799">
        <v>112</v>
      </c>
      <c r="E799" t="s">
        <v>1578</v>
      </c>
      <c r="F799">
        <v>640</v>
      </c>
      <c r="G799">
        <v>594</v>
      </c>
    </row>
    <row r="800" spans="1:7" x14ac:dyDescent="0.25">
      <c r="A800" t="s">
        <v>371</v>
      </c>
      <c r="B800">
        <v>14</v>
      </c>
      <c r="C800" t="s">
        <v>193</v>
      </c>
      <c r="D800">
        <v>112</v>
      </c>
      <c r="E800" t="s">
        <v>1170</v>
      </c>
      <c r="F800">
        <v>519</v>
      </c>
      <c r="G800">
        <v>4568</v>
      </c>
    </row>
    <row r="801" spans="1:7" x14ac:dyDescent="0.25">
      <c r="A801" t="s">
        <v>371</v>
      </c>
      <c r="B801">
        <v>14</v>
      </c>
      <c r="C801" t="s">
        <v>193</v>
      </c>
      <c r="D801">
        <v>112</v>
      </c>
      <c r="E801" t="s">
        <v>1171</v>
      </c>
      <c r="F801">
        <v>638</v>
      </c>
      <c r="G801">
        <v>585</v>
      </c>
    </row>
    <row r="802" spans="1:7" x14ac:dyDescent="0.25">
      <c r="A802" t="s">
        <v>371</v>
      </c>
      <c r="B802">
        <v>14</v>
      </c>
      <c r="C802" t="s">
        <v>1656</v>
      </c>
      <c r="D802">
        <v>122</v>
      </c>
      <c r="E802" t="s">
        <v>1064</v>
      </c>
      <c r="F802">
        <v>673</v>
      </c>
      <c r="G802">
        <v>4596</v>
      </c>
    </row>
    <row r="803" spans="1:7" x14ac:dyDescent="0.25">
      <c r="A803" t="s">
        <v>371</v>
      </c>
      <c r="B803">
        <v>14</v>
      </c>
      <c r="C803" t="s">
        <v>198</v>
      </c>
      <c r="D803">
        <v>126</v>
      </c>
      <c r="E803" t="s">
        <v>1172</v>
      </c>
      <c r="F803">
        <v>166</v>
      </c>
      <c r="G803">
        <v>4571</v>
      </c>
    </row>
    <row r="804" spans="1:7" x14ac:dyDescent="0.25">
      <c r="A804" t="s">
        <v>371</v>
      </c>
      <c r="B804">
        <v>14</v>
      </c>
      <c r="C804" t="s">
        <v>198</v>
      </c>
      <c r="D804">
        <v>126</v>
      </c>
      <c r="E804" t="s">
        <v>1173</v>
      </c>
      <c r="F804">
        <v>545</v>
      </c>
      <c r="G804">
        <v>4573</v>
      </c>
    </row>
    <row r="805" spans="1:7" x14ac:dyDescent="0.25">
      <c r="A805" t="s">
        <v>371</v>
      </c>
      <c r="B805">
        <v>14</v>
      </c>
      <c r="C805" t="s">
        <v>198</v>
      </c>
      <c r="D805">
        <v>126</v>
      </c>
      <c r="E805" t="s">
        <v>1174</v>
      </c>
      <c r="F805">
        <v>403</v>
      </c>
      <c r="G805">
        <v>4572</v>
      </c>
    </row>
    <row r="806" spans="1:7" x14ac:dyDescent="0.25">
      <c r="A806" t="s">
        <v>371</v>
      </c>
      <c r="B806">
        <v>14</v>
      </c>
      <c r="C806" t="s">
        <v>198</v>
      </c>
      <c r="D806">
        <v>126</v>
      </c>
      <c r="E806" t="s">
        <v>1175</v>
      </c>
      <c r="F806">
        <v>139</v>
      </c>
      <c r="G806">
        <v>4570</v>
      </c>
    </row>
    <row r="807" spans="1:7" x14ac:dyDescent="0.25">
      <c r="A807" t="s">
        <v>371</v>
      </c>
      <c r="B807">
        <v>14</v>
      </c>
      <c r="C807" t="s">
        <v>198</v>
      </c>
      <c r="D807">
        <v>126</v>
      </c>
      <c r="E807" t="s">
        <v>1176</v>
      </c>
      <c r="F807">
        <v>685</v>
      </c>
      <c r="G807">
        <v>4569</v>
      </c>
    </row>
    <row r="808" spans="1:7" x14ac:dyDescent="0.25">
      <c r="A808" t="s">
        <v>371</v>
      </c>
      <c r="B808">
        <v>14</v>
      </c>
      <c r="C808" t="s">
        <v>202</v>
      </c>
      <c r="D808">
        <v>139</v>
      </c>
      <c r="E808" t="s">
        <v>1177</v>
      </c>
      <c r="F808">
        <v>714</v>
      </c>
      <c r="G808">
        <v>4593</v>
      </c>
    </row>
    <row r="809" spans="1:7" x14ac:dyDescent="0.25">
      <c r="A809" t="s">
        <v>371</v>
      </c>
      <c r="B809">
        <v>14</v>
      </c>
      <c r="C809" t="s">
        <v>202</v>
      </c>
      <c r="D809">
        <v>139</v>
      </c>
      <c r="E809" t="s">
        <v>407</v>
      </c>
      <c r="F809">
        <v>67</v>
      </c>
      <c r="G809">
        <v>4595</v>
      </c>
    </row>
    <row r="810" spans="1:7" x14ac:dyDescent="0.25">
      <c r="A810" t="s">
        <v>371</v>
      </c>
      <c r="B810">
        <v>14</v>
      </c>
      <c r="C810" t="s">
        <v>202</v>
      </c>
      <c r="D810">
        <v>139</v>
      </c>
      <c r="E810" t="s">
        <v>1178</v>
      </c>
      <c r="F810">
        <v>2</v>
      </c>
      <c r="G810">
        <v>3803</v>
      </c>
    </row>
    <row r="811" spans="1:7" x14ac:dyDescent="0.25">
      <c r="A811" t="s">
        <v>371</v>
      </c>
      <c r="B811">
        <v>14</v>
      </c>
      <c r="C811" t="s">
        <v>202</v>
      </c>
      <c r="D811">
        <v>139</v>
      </c>
      <c r="E811" t="s">
        <v>1179</v>
      </c>
      <c r="F811">
        <v>229</v>
      </c>
      <c r="G811">
        <v>4594</v>
      </c>
    </row>
    <row r="812" spans="1:7" x14ac:dyDescent="0.25">
      <c r="A812" t="s">
        <v>371</v>
      </c>
      <c r="B812">
        <v>14</v>
      </c>
      <c r="C812" t="s">
        <v>1657</v>
      </c>
      <c r="D812">
        <v>144</v>
      </c>
      <c r="E812" t="s">
        <v>503</v>
      </c>
      <c r="F812">
        <v>969</v>
      </c>
      <c r="G812">
        <v>4576</v>
      </c>
    </row>
    <row r="813" spans="1:7" x14ac:dyDescent="0.25">
      <c r="A813" t="s">
        <v>371</v>
      </c>
      <c r="B813">
        <v>14</v>
      </c>
      <c r="C813" t="s">
        <v>1657</v>
      </c>
      <c r="D813">
        <v>144</v>
      </c>
      <c r="E813" t="s">
        <v>1180</v>
      </c>
      <c r="F813">
        <v>725</v>
      </c>
      <c r="G813">
        <v>4574</v>
      </c>
    </row>
    <row r="814" spans="1:7" x14ac:dyDescent="0.25">
      <c r="A814" t="s">
        <v>371</v>
      </c>
      <c r="B814">
        <v>14</v>
      </c>
      <c r="C814" t="s">
        <v>1657</v>
      </c>
      <c r="D814">
        <v>144</v>
      </c>
      <c r="E814" t="s">
        <v>1181</v>
      </c>
      <c r="F814">
        <v>96</v>
      </c>
      <c r="G814">
        <v>4575</v>
      </c>
    </row>
    <row r="815" spans="1:7" x14ac:dyDescent="0.25">
      <c r="A815" t="s">
        <v>371</v>
      </c>
      <c r="B815">
        <v>14</v>
      </c>
      <c r="C815" t="s">
        <v>208</v>
      </c>
      <c r="D815">
        <v>150</v>
      </c>
      <c r="E815" t="s">
        <v>1002</v>
      </c>
      <c r="F815">
        <v>948</v>
      </c>
      <c r="G815">
        <v>4520</v>
      </c>
    </row>
    <row r="816" spans="1:7" x14ac:dyDescent="0.25">
      <c r="A816" t="s">
        <v>371</v>
      </c>
      <c r="B816">
        <v>14</v>
      </c>
      <c r="C816" t="s">
        <v>208</v>
      </c>
      <c r="D816">
        <v>150</v>
      </c>
      <c r="E816" t="s">
        <v>1182</v>
      </c>
      <c r="F816">
        <v>256</v>
      </c>
      <c r="G816">
        <v>4524</v>
      </c>
    </row>
    <row r="817" spans="1:7" x14ac:dyDescent="0.25">
      <c r="A817" t="s">
        <v>371</v>
      </c>
      <c r="B817">
        <v>14</v>
      </c>
      <c r="C817" t="s">
        <v>208</v>
      </c>
      <c r="D817">
        <v>150</v>
      </c>
      <c r="E817" t="s">
        <v>1183</v>
      </c>
      <c r="F817">
        <v>749</v>
      </c>
      <c r="G817">
        <v>4521</v>
      </c>
    </row>
    <row r="818" spans="1:7" x14ac:dyDescent="0.25">
      <c r="A818" t="s">
        <v>371</v>
      </c>
      <c r="B818">
        <v>14</v>
      </c>
      <c r="C818" t="s">
        <v>208</v>
      </c>
      <c r="D818">
        <v>150</v>
      </c>
      <c r="E818" t="s">
        <v>1184</v>
      </c>
      <c r="F818">
        <v>28</v>
      </c>
      <c r="G818">
        <v>4523</v>
      </c>
    </row>
    <row r="819" spans="1:7" x14ac:dyDescent="0.25">
      <c r="A819" t="s">
        <v>371</v>
      </c>
      <c r="B819">
        <v>14</v>
      </c>
      <c r="C819" t="s">
        <v>208</v>
      </c>
      <c r="D819">
        <v>150</v>
      </c>
      <c r="E819" t="s">
        <v>208</v>
      </c>
      <c r="F819">
        <v>748</v>
      </c>
      <c r="G819">
        <v>4519</v>
      </c>
    </row>
    <row r="820" spans="1:7" x14ac:dyDescent="0.25">
      <c r="A820" t="s">
        <v>371</v>
      </c>
      <c r="B820">
        <v>14</v>
      </c>
      <c r="C820" t="s">
        <v>208</v>
      </c>
      <c r="D820">
        <v>150</v>
      </c>
      <c r="E820" t="s">
        <v>1185</v>
      </c>
      <c r="F820">
        <v>758</v>
      </c>
      <c r="G820">
        <v>4525</v>
      </c>
    </row>
    <row r="821" spans="1:7" x14ac:dyDescent="0.25">
      <c r="A821" t="s">
        <v>371</v>
      </c>
      <c r="B821">
        <v>14</v>
      </c>
      <c r="C821" t="s">
        <v>208</v>
      </c>
      <c r="D821">
        <v>150</v>
      </c>
      <c r="E821" t="s">
        <v>1186</v>
      </c>
      <c r="F821">
        <v>959</v>
      </c>
      <c r="G821">
        <v>578</v>
      </c>
    </row>
    <row r="822" spans="1:7" x14ac:dyDescent="0.25">
      <c r="A822" t="s">
        <v>371</v>
      </c>
      <c r="B822">
        <v>14</v>
      </c>
      <c r="C822" t="s">
        <v>208</v>
      </c>
      <c r="D822">
        <v>150</v>
      </c>
      <c r="E822" t="s">
        <v>1187</v>
      </c>
      <c r="F822">
        <v>5</v>
      </c>
      <c r="G822">
        <v>4517</v>
      </c>
    </row>
    <row r="823" spans="1:7" x14ac:dyDescent="0.25">
      <c r="A823" t="s">
        <v>371</v>
      </c>
      <c r="B823">
        <v>14</v>
      </c>
      <c r="C823" t="s">
        <v>208</v>
      </c>
      <c r="D823">
        <v>150</v>
      </c>
      <c r="E823" t="s">
        <v>1188</v>
      </c>
      <c r="F823">
        <v>233</v>
      </c>
      <c r="G823">
        <v>4516</v>
      </c>
    </row>
    <row r="824" spans="1:7" x14ac:dyDescent="0.25">
      <c r="A824" t="s">
        <v>371</v>
      </c>
      <c r="B824">
        <v>14</v>
      </c>
      <c r="C824" t="s">
        <v>208</v>
      </c>
      <c r="D824">
        <v>150</v>
      </c>
      <c r="E824" t="s">
        <v>1189</v>
      </c>
      <c r="F824">
        <v>958</v>
      </c>
      <c r="G824">
        <v>4527</v>
      </c>
    </row>
    <row r="825" spans="1:7" x14ac:dyDescent="0.25">
      <c r="A825" t="s">
        <v>371</v>
      </c>
      <c r="B825">
        <v>14</v>
      </c>
      <c r="C825" t="s">
        <v>208</v>
      </c>
      <c r="D825">
        <v>150</v>
      </c>
      <c r="E825" t="s">
        <v>1190</v>
      </c>
      <c r="F825">
        <v>205</v>
      </c>
      <c r="G825">
        <v>4528</v>
      </c>
    </row>
    <row r="826" spans="1:7" x14ac:dyDescent="0.25">
      <c r="A826" t="s">
        <v>371</v>
      </c>
      <c r="B826">
        <v>14</v>
      </c>
      <c r="C826" t="s">
        <v>208</v>
      </c>
      <c r="D826">
        <v>150</v>
      </c>
      <c r="E826" t="s">
        <v>429</v>
      </c>
      <c r="F826">
        <v>961</v>
      </c>
      <c r="G826">
        <v>581</v>
      </c>
    </row>
    <row r="827" spans="1:7" x14ac:dyDescent="0.25">
      <c r="A827" t="s">
        <v>371</v>
      </c>
      <c r="B827">
        <v>14</v>
      </c>
      <c r="C827" t="s">
        <v>208</v>
      </c>
      <c r="D827">
        <v>150</v>
      </c>
      <c r="E827" t="s">
        <v>1191</v>
      </c>
      <c r="F827">
        <v>815</v>
      </c>
      <c r="G827">
        <v>4526</v>
      </c>
    </row>
    <row r="828" spans="1:7" x14ac:dyDescent="0.25">
      <c r="A828" t="s">
        <v>371</v>
      </c>
      <c r="B828">
        <v>14</v>
      </c>
      <c r="C828" t="s">
        <v>208</v>
      </c>
      <c r="D828">
        <v>150</v>
      </c>
      <c r="E828" t="s">
        <v>1192</v>
      </c>
      <c r="F828">
        <v>726</v>
      </c>
      <c r="G828">
        <v>4518</v>
      </c>
    </row>
    <row r="829" spans="1:7" x14ac:dyDescent="0.25">
      <c r="A829" t="s">
        <v>371</v>
      </c>
      <c r="B829">
        <v>14</v>
      </c>
      <c r="C829" t="s">
        <v>208</v>
      </c>
      <c r="D829">
        <v>150</v>
      </c>
      <c r="E829" t="s">
        <v>1193</v>
      </c>
      <c r="F829">
        <v>48</v>
      </c>
      <c r="G829">
        <v>4515</v>
      </c>
    </row>
    <row r="830" spans="1:7" x14ac:dyDescent="0.25">
      <c r="A830" t="s">
        <v>371</v>
      </c>
      <c r="B830">
        <v>14</v>
      </c>
      <c r="C830" t="s">
        <v>208</v>
      </c>
      <c r="D830">
        <v>150</v>
      </c>
      <c r="E830" t="s">
        <v>1194</v>
      </c>
      <c r="F830">
        <v>16</v>
      </c>
      <c r="G830">
        <v>4522</v>
      </c>
    </row>
    <row r="831" spans="1:7" x14ac:dyDescent="0.25">
      <c r="A831" t="s">
        <v>371</v>
      </c>
      <c r="B831">
        <v>14</v>
      </c>
      <c r="C831" t="s">
        <v>208</v>
      </c>
      <c r="D831">
        <v>150</v>
      </c>
      <c r="E831" t="s">
        <v>1579</v>
      </c>
      <c r="F831">
        <v>960</v>
      </c>
      <c r="G831">
        <v>579</v>
      </c>
    </row>
    <row r="832" spans="1:7" x14ac:dyDescent="0.25">
      <c r="A832" t="s">
        <v>371</v>
      </c>
      <c r="B832">
        <v>14</v>
      </c>
      <c r="C832" t="s">
        <v>455</v>
      </c>
      <c r="D832">
        <v>153</v>
      </c>
      <c r="E832" t="s">
        <v>1195</v>
      </c>
      <c r="F832">
        <v>590</v>
      </c>
      <c r="G832">
        <v>4598</v>
      </c>
    </row>
    <row r="833" spans="1:7" x14ac:dyDescent="0.25">
      <c r="A833" t="s">
        <v>371</v>
      </c>
      <c r="B833">
        <v>14</v>
      </c>
      <c r="C833" t="s">
        <v>455</v>
      </c>
      <c r="D833">
        <v>153</v>
      </c>
      <c r="E833" t="s">
        <v>1196</v>
      </c>
      <c r="F833">
        <v>773</v>
      </c>
      <c r="G833">
        <v>4597</v>
      </c>
    </row>
    <row r="834" spans="1:7" x14ac:dyDescent="0.25">
      <c r="A834" t="s">
        <v>371</v>
      </c>
      <c r="B834">
        <v>14</v>
      </c>
      <c r="C834" t="s">
        <v>455</v>
      </c>
      <c r="D834">
        <v>153</v>
      </c>
      <c r="E834" t="s">
        <v>1197</v>
      </c>
      <c r="F834">
        <v>835</v>
      </c>
      <c r="G834">
        <v>4599</v>
      </c>
    </row>
    <row r="835" spans="1:7" x14ac:dyDescent="0.25">
      <c r="A835" t="s">
        <v>371</v>
      </c>
      <c r="B835">
        <v>14</v>
      </c>
      <c r="C835" t="s">
        <v>216</v>
      </c>
      <c r="D835">
        <v>167</v>
      </c>
      <c r="E835" t="s">
        <v>1198</v>
      </c>
      <c r="F835">
        <v>822</v>
      </c>
      <c r="G835">
        <v>4577</v>
      </c>
    </row>
    <row r="836" spans="1:7" x14ac:dyDescent="0.25">
      <c r="A836" t="s">
        <v>371</v>
      </c>
      <c r="B836">
        <v>14</v>
      </c>
      <c r="C836" t="s">
        <v>1630</v>
      </c>
      <c r="D836">
        <v>185</v>
      </c>
      <c r="E836" t="s">
        <v>490</v>
      </c>
      <c r="F836">
        <v>531</v>
      </c>
      <c r="G836">
        <v>4582</v>
      </c>
    </row>
    <row r="837" spans="1:7" x14ac:dyDescent="0.25">
      <c r="A837" t="s">
        <v>371</v>
      </c>
      <c r="B837">
        <v>14</v>
      </c>
      <c r="C837" t="s">
        <v>1630</v>
      </c>
      <c r="D837">
        <v>185</v>
      </c>
      <c r="E837" t="s">
        <v>1199</v>
      </c>
      <c r="F837">
        <v>565</v>
      </c>
      <c r="G837">
        <v>4579</v>
      </c>
    </row>
    <row r="838" spans="1:7" x14ac:dyDescent="0.25">
      <c r="A838" t="s">
        <v>371</v>
      </c>
      <c r="B838">
        <v>14</v>
      </c>
      <c r="C838" t="s">
        <v>1630</v>
      </c>
      <c r="D838">
        <v>185</v>
      </c>
      <c r="E838" t="s">
        <v>933</v>
      </c>
      <c r="F838">
        <v>78</v>
      </c>
      <c r="G838">
        <v>4580</v>
      </c>
    </row>
    <row r="839" spans="1:7" x14ac:dyDescent="0.25">
      <c r="A839" t="s">
        <v>371</v>
      </c>
      <c r="B839">
        <v>14</v>
      </c>
      <c r="C839" t="s">
        <v>1630</v>
      </c>
      <c r="D839">
        <v>185</v>
      </c>
      <c r="E839" t="s">
        <v>1200</v>
      </c>
      <c r="F839">
        <v>949</v>
      </c>
      <c r="G839">
        <v>4583</v>
      </c>
    </row>
    <row r="840" spans="1:7" x14ac:dyDescent="0.25">
      <c r="A840" t="s">
        <v>371</v>
      </c>
      <c r="B840">
        <v>14</v>
      </c>
      <c r="C840" t="s">
        <v>1630</v>
      </c>
      <c r="D840">
        <v>185</v>
      </c>
      <c r="E840" t="s">
        <v>227</v>
      </c>
      <c r="F840">
        <v>983</v>
      </c>
      <c r="G840">
        <v>4578</v>
      </c>
    </row>
    <row r="841" spans="1:7" x14ac:dyDescent="0.25">
      <c r="A841" t="s">
        <v>371</v>
      </c>
      <c r="B841">
        <v>14</v>
      </c>
      <c r="C841" t="s">
        <v>1630</v>
      </c>
      <c r="D841">
        <v>185</v>
      </c>
      <c r="E841" t="s">
        <v>1201</v>
      </c>
      <c r="F841">
        <v>434</v>
      </c>
      <c r="G841">
        <v>4581</v>
      </c>
    </row>
    <row r="842" spans="1:7" x14ac:dyDescent="0.25">
      <c r="A842" t="s">
        <v>371</v>
      </c>
      <c r="B842">
        <v>14</v>
      </c>
      <c r="C842" t="s">
        <v>1631</v>
      </c>
      <c r="D842">
        <v>184</v>
      </c>
      <c r="E842" t="s">
        <v>1202</v>
      </c>
      <c r="F842">
        <v>978</v>
      </c>
      <c r="G842">
        <v>4602</v>
      </c>
    </row>
    <row r="843" spans="1:7" x14ac:dyDescent="0.25">
      <c r="A843" t="s">
        <v>371</v>
      </c>
      <c r="B843">
        <v>14</v>
      </c>
      <c r="C843" t="s">
        <v>1631</v>
      </c>
      <c r="D843">
        <v>184</v>
      </c>
      <c r="E843" t="s">
        <v>1203</v>
      </c>
      <c r="F843">
        <v>145</v>
      </c>
      <c r="G843">
        <v>4603</v>
      </c>
    </row>
    <row r="844" spans="1:7" x14ac:dyDescent="0.25">
      <c r="A844" t="s">
        <v>371</v>
      </c>
      <c r="B844">
        <v>14</v>
      </c>
      <c r="C844" t="s">
        <v>456</v>
      </c>
      <c r="D844">
        <v>203</v>
      </c>
      <c r="E844" t="s">
        <v>1204</v>
      </c>
      <c r="F844">
        <v>185</v>
      </c>
      <c r="G844">
        <v>4586</v>
      </c>
    </row>
    <row r="845" spans="1:7" x14ac:dyDescent="0.25">
      <c r="A845" t="s">
        <v>371</v>
      </c>
      <c r="B845">
        <v>14</v>
      </c>
      <c r="C845" t="s">
        <v>456</v>
      </c>
      <c r="D845">
        <v>203</v>
      </c>
      <c r="E845" t="s">
        <v>641</v>
      </c>
      <c r="F845">
        <v>892</v>
      </c>
      <c r="G845">
        <v>4587</v>
      </c>
    </row>
    <row r="846" spans="1:7" x14ac:dyDescent="0.25">
      <c r="A846" t="s">
        <v>371</v>
      </c>
      <c r="B846">
        <v>14</v>
      </c>
      <c r="C846" t="s">
        <v>456</v>
      </c>
      <c r="D846">
        <v>203</v>
      </c>
      <c r="E846" t="s">
        <v>157</v>
      </c>
      <c r="F846">
        <v>86</v>
      </c>
      <c r="G846">
        <v>4584</v>
      </c>
    </row>
    <row r="847" spans="1:7" x14ac:dyDescent="0.25">
      <c r="A847" t="s">
        <v>371</v>
      </c>
      <c r="B847">
        <v>14</v>
      </c>
      <c r="C847" t="s">
        <v>456</v>
      </c>
      <c r="D847">
        <v>203</v>
      </c>
      <c r="E847" t="s">
        <v>1205</v>
      </c>
      <c r="F847">
        <v>549</v>
      </c>
      <c r="G847">
        <v>4585</v>
      </c>
    </row>
    <row r="848" spans="1:7" x14ac:dyDescent="0.25">
      <c r="A848" t="s">
        <v>371</v>
      </c>
      <c r="B848">
        <v>14</v>
      </c>
      <c r="C848" t="s">
        <v>239</v>
      </c>
      <c r="D848">
        <v>210</v>
      </c>
      <c r="E848" t="s">
        <v>1580</v>
      </c>
      <c r="F848">
        <v>1107</v>
      </c>
      <c r="G848">
        <v>596</v>
      </c>
    </row>
    <row r="849" spans="1:7" x14ac:dyDescent="0.25">
      <c r="A849" t="s">
        <v>371</v>
      </c>
      <c r="B849">
        <v>14</v>
      </c>
      <c r="C849" t="s">
        <v>239</v>
      </c>
      <c r="D849">
        <v>210</v>
      </c>
      <c r="E849" t="s">
        <v>1206</v>
      </c>
      <c r="F849">
        <v>1106</v>
      </c>
      <c r="G849">
        <v>595</v>
      </c>
    </row>
    <row r="850" spans="1:7" x14ac:dyDescent="0.25">
      <c r="A850" t="s">
        <v>371</v>
      </c>
      <c r="B850">
        <v>14</v>
      </c>
      <c r="C850" t="s">
        <v>239</v>
      </c>
      <c r="D850">
        <v>210</v>
      </c>
      <c r="E850" t="s">
        <v>1207</v>
      </c>
      <c r="F850">
        <v>1105</v>
      </c>
      <c r="G850">
        <v>4588</v>
      </c>
    </row>
    <row r="851" spans="1:7" x14ac:dyDescent="0.25">
      <c r="A851" t="s">
        <v>1590</v>
      </c>
      <c r="B851">
        <v>15</v>
      </c>
      <c r="C851" t="s">
        <v>457</v>
      </c>
      <c r="D851">
        <v>73</v>
      </c>
      <c r="E851" t="s">
        <v>1208</v>
      </c>
      <c r="F851">
        <v>661</v>
      </c>
      <c r="G851">
        <v>4621</v>
      </c>
    </row>
    <row r="852" spans="1:7" x14ac:dyDescent="0.25">
      <c r="A852" t="s">
        <v>1590</v>
      </c>
      <c r="B852">
        <v>15</v>
      </c>
      <c r="C852" t="s">
        <v>457</v>
      </c>
      <c r="D852">
        <v>73</v>
      </c>
      <c r="E852" t="s">
        <v>1209</v>
      </c>
      <c r="F852">
        <v>110</v>
      </c>
      <c r="G852">
        <v>4617</v>
      </c>
    </row>
    <row r="853" spans="1:7" x14ac:dyDescent="0.25">
      <c r="A853" t="s">
        <v>1590</v>
      </c>
      <c r="B853">
        <v>15</v>
      </c>
      <c r="C853" t="s">
        <v>457</v>
      </c>
      <c r="D853">
        <v>73</v>
      </c>
      <c r="E853" t="s">
        <v>457</v>
      </c>
      <c r="F853">
        <v>402</v>
      </c>
      <c r="G853">
        <v>4614</v>
      </c>
    </row>
    <row r="854" spans="1:7" x14ac:dyDescent="0.25">
      <c r="A854" t="s">
        <v>1590</v>
      </c>
      <c r="B854">
        <v>15</v>
      </c>
      <c r="C854" t="s">
        <v>457</v>
      </c>
      <c r="D854">
        <v>73</v>
      </c>
      <c r="E854" t="s">
        <v>1210</v>
      </c>
      <c r="F854">
        <v>120</v>
      </c>
      <c r="G854">
        <v>4618</v>
      </c>
    </row>
    <row r="855" spans="1:7" x14ac:dyDescent="0.25">
      <c r="A855" t="s">
        <v>1590</v>
      </c>
      <c r="B855">
        <v>15</v>
      </c>
      <c r="C855" t="s">
        <v>457</v>
      </c>
      <c r="D855">
        <v>73</v>
      </c>
      <c r="E855" t="s">
        <v>1211</v>
      </c>
      <c r="F855">
        <v>316</v>
      </c>
      <c r="G855">
        <v>4623</v>
      </c>
    </row>
    <row r="856" spans="1:7" x14ac:dyDescent="0.25">
      <c r="A856" t="s">
        <v>1590</v>
      </c>
      <c r="B856">
        <v>15</v>
      </c>
      <c r="C856" t="s">
        <v>457</v>
      </c>
      <c r="D856">
        <v>73</v>
      </c>
      <c r="E856" t="s">
        <v>1212</v>
      </c>
      <c r="F856">
        <v>941</v>
      </c>
      <c r="G856">
        <v>4622</v>
      </c>
    </row>
    <row r="857" spans="1:7" x14ac:dyDescent="0.25">
      <c r="A857" t="s">
        <v>1590</v>
      </c>
      <c r="B857">
        <v>15</v>
      </c>
      <c r="C857" t="s">
        <v>457</v>
      </c>
      <c r="D857">
        <v>73</v>
      </c>
      <c r="E857" t="s">
        <v>1213</v>
      </c>
      <c r="F857">
        <v>622</v>
      </c>
      <c r="G857">
        <v>4615</v>
      </c>
    </row>
    <row r="858" spans="1:7" x14ac:dyDescent="0.25">
      <c r="A858" t="s">
        <v>1590</v>
      </c>
      <c r="B858">
        <v>15</v>
      </c>
      <c r="C858" t="s">
        <v>457</v>
      </c>
      <c r="D858">
        <v>73</v>
      </c>
      <c r="E858" t="s">
        <v>1214</v>
      </c>
      <c r="F858">
        <v>38</v>
      </c>
      <c r="G858">
        <v>4616</v>
      </c>
    </row>
    <row r="859" spans="1:7" x14ac:dyDescent="0.25">
      <c r="A859" t="s">
        <v>1590</v>
      </c>
      <c r="B859">
        <v>15</v>
      </c>
      <c r="C859" t="s">
        <v>457</v>
      </c>
      <c r="D859">
        <v>73</v>
      </c>
      <c r="E859" t="s">
        <v>1215</v>
      </c>
      <c r="F859">
        <v>196</v>
      </c>
      <c r="G859">
        <v>4619</v>
      </c>
    </row>
    <row r="860" spans="1:7" x14ac:dyDescent="0.25">
      <c r="A860" t="s">
        <v>1590</v>
      </c>
      <c r="B860">
        <v>15</v>
      </c>
      <c r="C860" t="s">
        <v>457</v>
      </c>
      <c r="D860">
        <v>73</v>
      </c>
      <c r="E860" t="s">
        <v>693</v>
      </c>
      <c r="F860">
        <v>338</v>
      </c>
      <c r="G860">
        <v>4620</v>
      </c>
    </row>
    <row r="861" spans="1:7" x14ac:dyDescent="0.25">
      <c r="A861" t="s">
        <v>1590</v>
      </c>
      <c r="B861">
        <v>15</v>
      </c>
      <c r="C861" t="s">
        <v>458</v>
      </c>
      <c r="D861">
        <v>78</v>
      </c>
      <c r="E861" t="s">
        <v>1216</v>
      </c>
      <c r="F861">
        <v>679</v>
      </c>
      <c r="G861">
        <v>4649</v>
      </c>
    </row>
    <row r="862" spans="1:7" x14ac:dyDescent="0.25">
      <c r="A862" t="s">
        <v>1590</v>
      </c>
      <c r="B862">
        <v>15</v>
      </c>
      <c r="C862" t="s">
        <v>458</v>
      </c>
      <c r="D862">
        <v>78</v>
      </c>
      <c r="E862" t="s">
        <v>1217</v>
      </c>
      <c r="F862">
        <v>194</v>
      </c>
      <c r="G862">
        <v>4648</v>
      </c>
    </row>
    <row r="863" spans="1:7" x14ac:dyDescent="0.25">
      <c r="A863" t="s">
        <v>1590</v>
      </c>
      <c r="B863">
        <v>15</v>
      </c>
      <c r="C863" t="s">
        <v>458</v>
      </c>
      <c r="D863">
        <v>78</v>
      </c>
      <c r="E863" t="s">
        <v>1218</v>
      </c>
      <c r="F863">
        <v>442</v>
      </c>
      <c r="G863">
        <v>4647</v>
      </c>
    </row>
    <row r="864" spans="1:7" x14ac:dyDescent="0.25">
      <c r="A864" t="s">
        <v>1590</v>
      </c>
      <c r="B864">
        <v>15</v>
      </c>
      <c r="C864" t="s">
        <v>1632</v>
      </c>
      <c r="D864">
        <v>96</v>
      </c>
      <c r="E864" t="s">
        <v>1219</v>
      </c>
      <c r="F864">
        <v>853</v>
      </c>
      <c r="G864">
        <v>4626</v>
      </c>
    </row>
    <row r="865" spans="1:7" x14ac:dyDescent="0.25">
      <c r="A865" t="s">
        <v>1590</v>
      </c>
      <c r="B865">
        <v>15</v>
      </c>
      <c r="C865" t="s">
        <v>1632</v>
      </c>
      <c r="D865">
        <v>96</v>
      </c>
      <c r="E865" t="s">
        <v>1220</v>
      </c>
      <c r="F865">
        <v>1174</v>
      </c>
      <c r="G865">
        <v>4629</v>
      </c>
    </row>
    <row r="866" spans="1:7" x14ac:dyDescent="0.25">
      <c r="A866" t="s">
        <v>1590</v>
      </c>
      <c r="B866">
        <v>15</v>
      </c>
      <c r="C866" t="s">
        <v>1632</v>
      </c>
      <c r="D866">
        <v>96</v>
      </c>
      <c r="E866" t="s">
        <v>1221</v>
      </c>
      <c r="F866">
        <v>452</v>
      </c>
      <c r="G866">
        <v>4625</v>
      </c>
    </row>
    <row r="867" spans="1:7" x14ac:dyDescent="0.25">
      <c r="A867" t="s">
        <v>1590</v>
      </c>
      <c r="B867">
        <v>15</v>
      </c>
      <c r="C867" t="s">
        <v>1632</v>
      </c>
      <c r="D867">
        <v>96</v>
      </c>
      <c r="E867" t="s">
        <v>1222</v>
      </c>
      <c r="F867">
        <v>380</v>
      </c>
      <c r="G867">
        <v>4624</v>
      </c>
    </row>
    <row r="868" spans="1:7" x14ac:dyDescent="0.25">
      <c r="A868" t="s">
        <v>1590</v>
      </c>
      <c r="B868">
        <v>15</v>
      </c>
      <c r="C868" t="s">
        <v>1632</v>
      </c>
      <c r="D868">
        <v>96</v>
      </c>
      <c r="E868" t="s">
        <v>1223</v>
      </c>
      <c r="F868">
        <v>1052</v>
      </c>
      <c r="G868">
        <v>4628</v>
      </c>
    </row>
    <row r="869" spans="1:7" x14ac:dyDescent="0.25">
      <c r="A869" t="s">
        <v>1590</v>
      </c>
      <c r="B869">
        <v>15</v>
      </c>
      <c r="C869" t="s">
        <v>1632</v>
      </c>
      <c r="D869">
        <v>96</v>
      </c>
      <c r="E869" t="s">
        <v>1224</v>
      </c>
      <c r="F869">
        <v>940</v>
      </c>
      <c r="G869">
        <v>4627</v>
      </c>
    </row>
    <row r="870" spans="1:7" x14ac:dyDescent="0.25">
      <c r="A870" t="s">
        <v>1590</v>
      </c>
      <c r="B870">
        <v>15</v>
      </c>
      <c r="C870" t="s">
        <v>459</v>
      </c>
      <c r="D870">
        <v>97</v>
      </c>
      <c r="E870" t="s">
        <v>1225</v>
      </c>
      <c r="F870">
        <v>566</v>
      </c>
      <c r="G870">
        <v>4659</v>
      </c>
    </row>
    <row r="871" spans="1:7" x14ac:dyDescent="0.25">
      <c r="A871" t="s">
        <v>1590</v>
      </c>
      <c r="B871">
        <v>15</v>
      </c>
      <c r="C871" t="s">
        <v>459</v>
      </c>
      <c r="D871">
        <v>97</v>
      </c>
      <c r="E871" t="s">
        <v>1226</v>
      </c>
      <c r="F871">
        <v>1034</v>
      </c>
      <c r="G871">
        <v>4661</v>
      </c>
    </row>
    <row r="872" spans="1:7" x14ac:dyDescent="0.25">
      <c r="A872" t="s">
        <v>1590</v>
      </c>
      <c r="B872">
        <v>15</v>
      </c>
      <c r="C872" t="s">
        <v>459</v>
      </c>
      <c r="D872">
        <v>97</v>
      </c>
      <c r="E872" t="s">
        <v>1227</v>
      </c>
      <c r="F872">
        <v>1173</v>
      </c>
      <c r="G872">
        <v>4660</v>
      </c>
    </row>
    <row r="873" spans="1:7" x14ac:dyDescent="0.25">
      <c r="A873" t="s">
        <v>1590</v>
      </c>
      <c r="B873">
        <v>15</v>
      </c>
      <c r="C873" t="s">
        <v>460</v>
      </c>
      <c r="D873">
        <v>114</v>
      </c>
      <c r="E873" t="s">
        <v>1228</v>
      </c>
      <c r="F873">
        <v>586</v>
      </c>
      <c r="G873">
        <v>4604</v>
      </c>
    </row>
    <row r="874" spans="1:7" x14ac:dyDescent="0.25">
      <c r="A874" t="s">
        <v>1590</v>
      </c>
      <c r="B874">
        <v>15</v>
      </c>
      <c r="C874" t="s">
        <v>460</v>
      </c>
      <c r="D874">
        <v>114</v>
      </c>
      <c r="E874" t="s">
        <v>1229</v>
      </c>
      <c r="F874">
        <v>1190</v>
      </c>
      <c r="G874">
        <v>4610</v>
      </c>
    </row>
    <row r="875" spans="1:7" x14ac:dyDescent="0.25">
      <c r="A875" t="s">
        <v>1590</v>
      </c>
      <c r="B875">
        <v>15</v>
      </c>
      <c r="C875" t="s">
        <v>460</v>
      </c>
      <c r="D875">
        <v>114</v>
      </c>
      <c r="E875" t="s">
        <v>1230</v>
      </c>
      <c r="F875">
        <v>807</v>
      </c>
      <c r="G875">
        <v>4613</v>
      </c>
    </row>
    <row r="876" spans="1:7" x14ac:dyDescent="0.25">
      <c r="A876" t="s">
        <v>1590</v>
      </c>
      <c r="B876">
        <v>15</v>
      </c>
      <c r="C876" t="s">
        <v>460</v>
      </c>
      <c r="D876">
        <v>114</v>
      </c>
      <c r="E876" t="s">
        <v>1231</v>
      </c>
      <c r="F876">
        <v>1047</v>
      </c>
      <c r="G876">
        <v>4609</v>
      </c>
    </row>
    <row r="877" spans="1:7" x14ac:dyDescent="0.25">
      <c r="A877" t="s">
        <v>1590</v>
      </c>
      <c r="B877">
        <v>15</v>
      </c>
      <c r="C877" t="s">
        <v>460</v>
      </c>
      <c r="D877">
        <v>114</v>
      </c>
      <c r="E877" t="s">
        <v>641</v>
      </c>
      <c r="F877">
        <v>893</v>
      </c>
      <c r="G877">
        <v>4607</v>
      </c>
    </row>
    <row r="878" spans="1:7" x14ac:dyDescent="0.25">
      <c r="A878" t="s">
        <v>1590</v>
      </c>
      <c r="B878">
        <v>15</v>
      </c>
      <c r="C878" t="s">
        <v>460</v>
      </c>
      <c r="D878">
        <v>114</v>
      </c>
      <c r="E878" t="s">
        <v>1232</v>
      </c>
      <c r="F878">
        <v>1032</v>
      </c>
      <c r="G878">
        <v>4608</v>
      </c>
    </row>
    <row r="879" spans="1:7" x14ac:dyDescent="0.25">
      <c r="A879" t="s">
        <v>1590</v>
      </c>
      <c r="B879">
        <v>15</v>
      </c>
      <c r="C879" t="s">
        <v>460</v>
      </c>
      <c r="D879">
        <v>114</v>
      </c>
      <c r="E879" t="s">
        <v>1233</v>
      </c>
      <c r="F879">
        <v>32</v>
      </c>
      <c r="G879">
        <v>4605</v>
      </c>
    </row>
    <row r="880" spans="1:7" x14ac:dyDescent="0.25">
      <c r="A880" t="s">
        <v>1590</v>
      </c>
      <c r="B880">
        <v>15</v>
      </c>
      <c r="C880" t="s">
        <v>460</v>
      </c>
      <c r="D880">
        <v>114</v>
      </c>
      <c r="E880" t="s">
        <v>1234</v>
      </c>
      <c r="F880">
        <v>382</v>
      </c>
      <c r="G880">
        <v>4606</v>
      </c>
    </row>
    <row r="881" spans="1:7" x14ac:dyDescent="0.25">
      <c r="A881" t="s">
        <v>1590</v>
      </c>
      <c r="B881">
        <v>15</v>
      </c>
      <c r="C881" t="s">
        <v>460</v>
      </c>
      <c r="D881">
        <v>114</v>
      </c>
      <c r="E881" t="s">
        <v>1235</v>
      </c>
      <c r="F881">
        <v>913</v>
      </c>
      <c r="G881">
        <v>4612</v>
      </c>
    </row>
    <row r="882" spans="1:7" x14ac:dyDescent="0.25">
      <c r="A882" t="s">
        <v>1590</v>
      </c>
      <c r="B882">
        <v>15</v>
      </c>
      <c r="C882" t="s">
        <v>460</v>
      </c>
      <c r="D882">
        <v>114</v>
      </c>
      <c r="E882" t="s">
        <v>1236</v>
      </c>
      <c r="F882">
        <v>260</v>
      </c>
      <c r="G882">
        <v>4611</v>
      </c>
    </row>
    <row r="883" spans="1:7" x14ac:dyDescent="0.25">
      <c r="A883" t="s">
        <v>1590</v>
      </c>
      <c r="B883">
        <v>15</v>
      </c>
      <c r="C883" t="s">
        <v>461</v>
      </c>
      <c r="D883">
        <v>131</v>
      </c>
      <c r="E883" t="s">
        <v>1237</v>
      </c>
      <c r="F883">
        <v>6</v>
      </c>
      <c r="G883">
        <v>4634</v>
      </c>
    </row>
    <row r="884" spans="1:7" x14ac:dyDescent="0.25">
      <c r="A884" t="s">
        <v>1590</v>
      </c>
      <c r="B884">
        <v>15</v>
      </c>
      <c r="C884" t="s">
        <v>461</v>
      </c>
      <c r="D884">
        <v>131</v>
      </c>
      <c r="E884" t="s">
        <v>1238</v>
      </c>
      <c r="F884">
        <v>57</v>
      </c>
      <c r="G884">
        <v>4631</v>
      </c>
    </row>
    <row r="885" spans="1:7" x14ac:dyDescent="0.25">
      <c r="A885" t="s">
        <v>1590</v>
      </c>
      <c r="B885">
        <v>15</v>
      </c>
      <c r="C885" t="s">
        <v>461</v>
      </c>
      <c r="D885">
        <v>131</v>
      </c>
      <c r="E885" t="s">
        <v>1239</v>
      </c>
      <c r="F885">
        <v>263</v>
      </c>
      <c r="G885">
        <v>4632</v>
      </c>
    </row>
    <row r="886" spans="1:7" x14ac:dyDescent="0.25">
      <c r="A886" t="s">
        <v>1590</v>
      </c>
      <c r="B886">
        <v>15</v>
      </c>
      <c r="C886" t="s">
        <v>461</v>
      </c>
      <c r="D886">
        <v>131</v>
      </c>
      <c r="E886" t="s">
        <v>1240</v>
      </c>
      <c r="F886">
        <v>696</v>
      </c>
      <c r="G886">
        <v>4630</v>
      </c>
    </row>
    <row r="887" spans="1:7" x14ac:dyDescent="0.25">
      <c r="A887" t="s">
        <v>1590</v>
      </c>
      <c r="B887">
        <v>15</v>
      </c>
      <c r="C887" t="s">
        <v>461</v>
      </c>
      <c r="D887">
        <v>131</v>
      </c>
      <c r="E887" t="s">
        <v>1241</v>
      </c>
      <c r="F887">
        <v>979</v>
      </c>
      <c r="G887">
        <v>4633</v>
      </c>
    </row>
    <row r="888" spans="1:7" x14ac:dyDescent="0.25">
      <c r="A888" t="s">
        <v>1590</v>
      </c>
      <c r="B888">
        <v>15</v>
      </c>
      <c r="C888" t="s">
        <v>1633</v>
      </c>
      <c r="D888">
        <v>177</v>
      </c>
      <c r="E888" t="s">
        <v>1242</v>
      </c>
      <c r="F888">
        <v>896</v>
      </c>
      <c r="G888">
        <v>4653</v>
      </c>
    </row>
    <row r="889" spans="1:7" x14ac:dyDescent="0.25">
      <c r="A889" t="s">
        <v>1590</v>
      </c>
      <c r="B889">
        <v>15</v>
      </c>
      <c r="C889" t="s">
        <v>1633</v>
      </c>
      <c r="D889">
        <v>177</v>
      </c>
      <c r="E889" t="s">
        <v>1243</v>
      </c>
      <c r="F889">
        <v>923</v>
      </c>
      <c r="G889">
        <v>4650</v>
      </c>
    </row>
    <row r="890" spans="1:7" x14ac:dyDescent="0.25">
      <c r="A890" t="s">
        <v>1590</v>
      </c>
      <c r="B890">
        <v>15</v>
      </c>
      <c r="C890" t="s">
        <v>1633</v>
      </c>
      <c r="D890">
        <v>177</v>
      </c>
      <c r="E890" t="s">
        <v>1244</v>
      </c>
      <c r="F890">
        <v>698</v>
      </c>
      <c r="G890">
        <v>4651</v>
      </c>
    </row>
    <row r="891" spans="1:7" x14ac:dyDescent="0.25">
      <c r="A891" t="s">
        <v>1590</v>
      </c>
      <c r="B891">
        <v>15</v>
      </c>
      <c r="C891" t="s">
        <v>1633</v>
      </c>
      <c r="D891">
        <v>177</v>
      </c>
      <c r="E891" t="s">
        <v>1245</v>
      </c>
      <c r="F891">
        <v>1016</v>
      </c>
      <c r="G891">
        <v>4654</v>
      </c>
    </row>
    <row r="892" spans="1:7" x14ac:dyDescent="0.25">
      <c r="A892" t="s">
        <v>1590</v>
      </c>
      <c r="B892">
        <v>15</v>
      </c>
      <c r="C892" t="s">
        <v>1633</v>
      </c>
      <c r="D892">
        <v>177</v>
      </c>
      <c r="E892" t="s">
        <v>1246</v>
      </c>
      <c r="F892">
        <v>868</v>
      </c>
      <c r="G892">
        <v>4652</v>
      </c>
    </row>
    <row r="893" spans="1:7" x14ac:dyDescent="0.25">
      <c r="A893" t="s">
        <v>1590</v>
      </c>
      <c r="B893">
        <v>15</v>
      </c>
      <c r="C893" t="s">
        <v>462</v>
      </c>
      <c r="D893">
        <v>192</v>
      </c>
      <c r="E893" t="s">
        <v>1247</v>
      </c>
      <c r="F893">
        <v>1083</v>
      </c>
      <c r="G893">
        <v>4641</v>
      </c>
    </row>
    <row r="894" spans="1:7" x14ac:dyDescent="0.25">
      <c r="A894" t="s">
        <v>1590</v>
      </c>
      <c r="B894">
        <v>15</v>
      </c>
      <c r="C894" t="s">
        <v>462</v>
      </c>
      <c r="D894">
        <v>192</v>
      </c>
      <c r="E894" t="s">
        <v>1248</v>
      </c>
      <c r="F894">
        <v>221</v>
      </c>
      <c r="G894">
        <v>4637</v>
      </c>
    </row>
    <row r="895" spans="1:7" x14ac:dyDescent="0.25">
      <c r="A895" t="s">
        <v>1590</v>
      </c>
      <c r="B895">
        <v>15</v>
      </c>
      <c r="C895" t="s">
        <v>462</v>
      </c>
      <c r="D895">
        <v>192</v>
      </c>
      <c r="E895" t="s">
        <v>1249</v>
      </c>
      <c r="F895">
        <v>244</v>
      </c>
      <c r="G895">
        <v>4636</v>
      </c>
    </row>
    <row r="896" spans="1:7" x14ac:dyDescent="0.25">
      <c r="A896" t="s">
        <v>1590</v>
      </c>
      <c r="B896">
        <v>15</v>
      </c>
      <c r="C896" t="s">
        <v>462</v>
      </c>
      <c r="D896">
        <v>192</v>
      </c>
      <c r="E896" t="s">
        <v>1250</v>
      </c>
      <c r="F896">
        <v>1015</v>
      </c>
      <c r="G896">
        <v>4635</v>
      </c>
    </row>
    <row r="897" spans="1:7" x14ac:dyDescent="0.25">
      <c r="A897" t="s">
        <v>1590</v>
      </c>
      <c r="B897">
        <v>15</v>
      </c>
      <c r="C897" t="s">
        <v>462</v>
      </c>
      <c r="D897">
        <v>192</v>
      </c>
      <c r="E897" t="s">
        <v>462</v>
      </c>
      <c r="F897">
        <v>1014</v>
      </c>
      <c r="G897">
        <v>4640</v>
      </c>
    </row>
    <row r="898" spans="1:7" x14ac:dyDescent="0.25">
      <c r="A898" t="s">
        <v>1590</v>
      </c>
      <c r="B898">
        <v>15</v>
      </c>
      <c r="C898" t="s">
        <v>462</v>
      </c>
      <c r="D898">
        <v>192</v>
      </c>
      <c r="E898" t="s">
        <v>1251</v>
      </c>
      <c r="F898">
        <v>712</v>
      </c>
      <c r="G898">
        <v>4638</v>
      </c>
    </row>
    <row r="899" spans="1:7" x14ac:dyDescent="0.25">
      <c r="A899" t="s">
        <v>1590</v>
      </c>
      <c r="B899">
        <v>15</v>
      </c>
      <c r="C899" t="s">
        <v>462</v>
      </c>
      <c r="D899">
        <v>192</v>
      </c>
      <c r="E899" t="s">
        <v>1252</v>
      </c>
      <c r="F899">
        <v>884</v>
      </c>
      <c r="G899">
        <v>4642</v>
      </c>
    </row>
    <row r="900" spans="1:7" x14ac:dyDescent="0.25">
      <c r="A900" t="s">
        <v>1590</v>
      </c>
      <c r="B900">
        <v>15</v>
      </c>
      <c r="C900" t="s">
        <v>462</v>
      </c>
      <c r="D900">
        <v>192</v>
      </c>
      <c r="E900" t="s">
        <v>1253</v>
      </c>
      <c r="F900">
        <v>933</v>
      </c>
      <c r="G900">
        <v>4639</v>
      </c>
    </row>
    <row r="901" spans="1:7" x14ac:dyDescent="0.25">
      <c r="A901" t="s">
        <v>1590</v>
      </c>
      <c r="B901">
        <v>15</v>
      </c>
      <c r="C901" t="s">
        <v>235</v>
      </c>
      <c r="D901">
        <v>204</v>
      </c>
      <c r="E901" t="s">
        <v>530</v>
      </c>
      <c r="F901">
        <v>64</v>
      </c>
      <c r="G901">
        <v>4644</v>
      </c>
    </row>
    <row r="902" spans="1:7" x14ac:dyDescent="0.25">
      <c r="A902" t="s">
        <v>1590</v>
      </c>
      <c r="B902">
        <v>15</v>
      </c>
      <c r="C902" t="s">
        <v>235</v>
      </c>
      <c r="D902">
        <v>204</v>
      </c>
      <c r="E902" t="s">
        <v>1254</v>
      </c>
      <c r="F902">
        <v>996</v>
      </c>
      <c r="G902">
        <v>4646</v>
      </c>
    </row>
    <row r="903" spans="1:7" x14ac:dyDescent="0.25">
      <c r="A903" t="s">
        <v>1590</v>
      </c>
      <c r="B903">
        <v>15</v>
      </c>
      <c r="C903" t="s">
        <v>235</v>
      </c>
      <c r="D903">
        <v>204</v>
      </c>
      <c r="E903" t="s">
        <v>1255</v>
      </c>
      <c r="F903">
        <v>1059</v>
      </c>
      <c r="G903">
        <v>4643</v>
      </c>
    </row>
    <row r="904" spans="1:7" x14ac:dyDescent="0.25">
      <c r="A904" t="s">
        <v>1590</v>
      </c>
      <c r="B904">
        <v>15</v>
      </c>
      <c r="C904" t="s">
        <v>235</v>
      </c>
      <c r="D904">
        <v>204</v>
      </c>
      <c r="E904" t="s">
        <v>1256</v>
      </c>
      <c r="F904">
        <v>441</v>
      </c>
      <c r="G904">
        <v>4645</v>
      </c>
    </row>
    <row r="905" spans="1:7" x14ac:dyDescent="0.25">
      <c r="A905" t="s">
        <v>1590</v>
      </c>
      <c r="B905">
        <v>15</v>
      </c>
      <c r="C905" t="s">
        <v>463</v>
      </c>
      <c r="D905">
        <v>207</v>
      </c>
      <c r="E905" t="s">
        <v>1257</v>
      </c>
      <c r="F905">
        <v>1121</v>
      </c>
      <c r="G905">
        <v>4658</v>
      </c>
    </row>
    <row r="906" spans="1:7" x14ac:dyDescent="0.25">
      <c r="A906" t="s">
        <v>1590</v>
      </c>
      <c r="B906">
        <v>15</v>
      </c>
      <c r="C906" t="s">
        <v>463</v>
      </c>
      <c r="D906">
        <v>207</v>
      </c>
      <c r="E906" t="s">
        <v>1258</v>
      </c>
      <c r="F906">
        <v>1069</v>
      </c>
      <c r="G906">
        <v>4655</v>
      </c>
    </row>
    <row r="907" spans="1:7" x14ac:dyDescent="0.25">
      <c r="A907" t="s">
        <v>1590</v>
      </c>
      <c r="B907">
        <v>15</v>
      </c>
      <c r="C907" t="s">
        <v>463</v>
      </c>
      <c r="D907">
        <v>207</v>
      </c>
      <c r="E907" t="s">
        <v>1259</v>
      </c>
      <c r="F907">
        <v>593</v>
      </c>
      <c r="G907">
        <v>599</v>
      </c>
    </row>
    <row r="908" spans="1:7" x14ac:dyDescent="0.25">
      <c r="A908" t="s">
        <v>1590</v>
      </c>
      <c r="B908">
        <v>15</v>
      </c>
      <c r="C908" t="s">
        <v>463</v>
      </c>
      <c r="D908">
        <v>207</v>
      </c>
      <c r="E908" t="s">
        <v>1260</v>
      </c>
      <c r="F908">
        <v>592</v>
      </c>
      <c r="G908">
        <v>4657</v>
      </c>
    </row>
    <row r="909" spans="1:7" x14ac:dyDescent="0.25">
      <c r="A909" t="s">
        <v>1590</v>
      </c>
      <c r="B909">
        <v>15</v>
      </c>
      <c r="C909" t="s">
        <v>463</v>
      </c>
      <c r="D909">
        <v>207</v>
      </c>
      <c r="E909" t="s">
        <v>1261</v>
      </c>
      <c r="F909">
        <v>443</v>
      </c>
      <c r="G909">
        <v>4656</v>
      </c>
    </row>
    <row r="910" spans="1:7" x14ac:dyDescent="0.25">
      <c r="A910" t="s">
        <v>1590</v>
      </c>
      <c r="B910">
        <v>15</v>
      </c>
      <c r="C910" t="s">
        <v>1666</v>
      </c>
      <c r="D910">
        <v>98</v>
      </c>
      <c r="E910" t="s">
        <v>1262</v>
      </c>
      <c r="F910">
        <v>1</v>
      </c>
      <c r="G910">
        <v>2340419</v>
      </c>
    </row>
    <row r="911" spans="1:7" x14ac:dyDescent="0.25">
      <c r="A911" t="s">
        <v>1590</v>
      </c>
      <c r="B911">
        <v>15</v>
      </c>
      <c r="C911" t="s">
        <v>465</v>
      </c>
      <c r="D911">
        <v>99</v>
      </c>
      <c r="E911" t="s">
        <v>462</v>
      </c>
      <c r="F911">
        <v>1</v>
      </c>
      <c r="G911">
        <v>601</v>
      </c>
    </row>
    <row r="912" spans="1:7" x14ac:dyDescent="0.25">
      <c r="A912" t="s">
        <v>1590</v>
      </c>
      <c r="B912">
        <v>15</v>
      </c>
      <c r="C912" t="s">
        <v>465</v>
      </c>
      <c r="D912">
        <v>99</v>
      </c>
      <c r="E912" t="s">
        <v>1235</v>
      </c>
      <c r="F912">
        <v>2</v>
      </c>
      <c r="G912">
        <v>602</v>
      </c>
    </row>
    <row r="913" spans="1:7" x14ac:dyDescent="0.25">
      <c r="A913" t="s">
        <v>372</v>
      </c>
      <c r="B913">
        <v>16</v>
      </c>
      <c r="C913" t="s">
        <v>153</v>
      </c>
      <c r="D913">
        <v>8</v>
      </c>
      <c r="E913" t="s">
        <v>1263</v>
      </c>
      <c r="F913">
        <v>952</v>
      </c>
      <c r="G913">
        <v>4671</v>
      </c>
    </row>
    <row r="914" spans="1:7" x14ac:dyDescent="0.25">
      <c r="A914" t="s">
        <v>372</v>
      </c>
      <c r="B914">
        <v>16</v>
      </c>
      <c r="C914" t="s">
        <v>153</v>
      </c>
      <c r="D914">
        <v>8</v>
      </c>
      <c r="E914" t="s">
        <v>1264</v>
      </c>
      <c r="F914">
        <v>252</v>
      </c>
      <c r="G914">
        <v>4670</v>
      </c>
    </row>
    <row r="915" spans="1:7" x14ac:dyDescent="0.25">
      <c r="A915" t="s">
        <v>372</v>
      </c>
      <c r="B915">
        <v>16</v>
      </c>
      <c r="C915" t="s">
        <v>153</v>
      </c>
      <c r="D915">
        <v>8</v>
      </c>
      <c r="E915" t="s">
        <v>1265</v>
      </c>
      <c r="F915">
        <v>59</v>
      </c>
      <c r="G915">
        <v>4669</v>
      </c>
    </row>
    <row r="916" spans="1:7" x14ac:dyDescent="0.25">
      <c r="A916" t="s">
        <v>372</v>
      </c>
      <c r="B916">
        <v>16</v>
      </c>
      <c r="C916" t="s">
        <v>1634</v>
      </c>
      <c r="D916">
        <v>27</v>
      </c>
      <c r="E916" t="s">
        <v>1266</v>
      </c>
      <c r="F916">
        <v>161</v>
      </c>
      <c r="G916">
        <v>4684</v>
      </c>
    </row>
    <row r="917" spans="1:7" x14ac:dyDescent="0.25">
      <c r="A917" t="s">
        <v>372</v>
      </c>
      <c r="B917">
        <v>16</v>
      </c>
      <c r="C917" t="s">
        <v>1635</v>
      </c>
      <c r="D917">
        <v>55</v>
      </c>
      <c r="E917" t="s">
        <v>1267</v>
      </c>
      <c r="F917">
        <v>677</v>
      </c>
      <c r="G917">
        <v>4675</v>
      </c>
    </row>
    <row r="918" spans="1:7" x14ac:dyDescent="0.25">
      <c r="A918" t="s">
        <v>372</v>
      </c>
      <c r="B918">
        <v>16</v>
      </c>
      <c r="C918" t="s">
        <v>1635</v>
      </c>
      <c r="D918">
        <v>55</v>
      </c>
      <c r="E918" t="s">
        <v>1268</v>
      </c>
      <c r="F918">
        <v>302</v>
      </c>
      <c r="G918">
        <v>4672</v>
      </c>
    </row>
    <row r="919" spans="1:7" x14ac:dyDescent="0.25">
      <c r="A919" t="s">
        <v>372</v>
      </c>
      <c r="B919">
        <v>16</v>
      </c>
      <c r="C919" t="s">
        <v>1635</v>
      </c>
      <c r="D919">
        <v>55</v>
      </c>
      <c r="E919" t="s">
        <v>1269</v>
      </c>
      <c r="F919">
        <v>389</v>
      </c>
      <c r="G919">
        <v>4673</v>
      </c>
    </row>
    <row r="920" spans="1:7" x14ac:dyDescent="0.25">
      <c r="A920" t="s">
        <v>372</v>
      </c>
      <c r="B920">
        <v>16</v>
      </c>
      <c r="C920" t="s">
        <v>1635</v>
      </c>
      <c r="D920">
        <v>55</v>
      </c>
      <c r="E920" t="s">
        <v>1270</v>
      </c>
      <c r="F920">
        <v>1024</v>
      </c>
      <c r="G920">
        <v>4677</v>
      </c>
    </row>
    <row r="921" spans="1:7" x14ac:dyDescent="0.25">
      <c r="A921" t="s">
        <v>372</v>
      </c>
      <c r="B921">
        <v>16</v>
      </c>
      <c r="C921" t="s">
        <v>1635</v>
      </c>
      <c r="D921">
        <v>55</v>
      </c>
      <c r="E921" t="s">
        <v>232</v>
      </c>
      <c r="F921">
        <v>1002</v>
      </c>
      <c r="G921">
        <v>4676</v>
      </c>
    </row>
    <row r="922" spans="1:7" x14ac:dyDescent="0.25">
      <c r="A922" t="s">
        <v>372</v>
      </c>
      <c r="B922">
        <v>16</v>
      </c>
      <c r="C922" t="s">
        <v>1635</v>
      </c>
      <c r="D922">
        <v>55</v>
      </c>
      <c r="E922" t="s">
        <v>1271</v>
      </c>
      <c r="F922">
        <v>556</v>
      </c>
      <c r="G922">
        <v>4674</v>
      </c>
    </row>
    <row r="923" spans="1:7" x14ac:dyDescent="0.25">
      <c r="A923" t="s">
        <v>372</v>
      </c>
      <c r="B923">
        <v>16</v>
      </c>
      <c r="C923" t="s">
        <v>466</v>
      </c>
      <c r="D923">
        <v>160</v>
      </c>
      <c r="E923" t="s">
        <v>1272</v>
      </c>
      <c r="F923">
        <v>85</v>
      </c>
      <c r="G923">
        <v>4678</v>
      </c>
    </row>
    <row r="924" spans="1:7" x14ac:dyDescent="0.25">
      <c r="A924" t="s">
        <v>372</v>
      </c>
      <c r="B924">
        <v>16</v>
      </c>
      <c r="C924" t="s">
        <v>466</v>
      </c>
      <c r="D924">
        <v>160</v>
      </c>
      <c r="E924" t="s">
        <v>1273</v>
      </c>
      <c r="F924">
        <v>883</v>
      </c>
      <c r="G924">
        <v>4682</v>
      </c>
    </row>
    <row r="925" spans="1:7" x14ac:dyDescent="0.25">
      <c r="A925" t="s">
        <v>372</v>
      </c>
      <c r="B925">
        <v>16</v>
      </c>
      <c r="C925" t="s">
        <v>466</v>
      </c>
      <c r="D925">
        <v>160</v>
      </c>
      <c r="E925" t="s">
        <v>1274</v>
      </c>
      <c r="F925">
        <v>1060</v>
      </c>
      <c r="G925">
        <v>4683</v>
      </c>
    </row>
    <row r="926" spans="1:7" x14ac:dyDescent="0.25">
      <c r="A926" t="s">
        <v>372</v>
      </c>
      <c r="B926">
        <v>16</v>
      </c>
      <c r="C926" t="s">
        <v>466</v>
      </c>
      <c r="D926">
        <v>160</v>
      </c>
      <c r="E926" t="s">
        <v>1275</v>
      </c>
      <c r="F926">
        <v>247</v>
      </c>
      <c r="G926">
        <v>4679</v>
      </c>
    </row>
    <row r="927" spans="1:7" x14ac:dyDescent="0.25">
      <c r="A927" t="s">
        <v>372</v>
      </c>
      <c r="B927">
        <v>16</v>
      </c>
      <c r="C927" t="s">
        <v>466</v>
      </c>
      <c r="D927">
        <v>160</v>
      </c>
      <c r="E927" t="s">
        <v>1276</v>
      </c>
      <c r="F927">
        <v>274</v>
      </c>
      <c r="G927">
        <v>4680</v>
      </c>
    </row>
    <row r="928" spans="1:7" x14ac:dyDescent="0.25">
      <c r="A928" t="s">
        <v>372</v>
      </c>
      <c r="B928">
        <v>16</v>
      </c>
      <c r="C928" t="s">
        <v>466</v>
      </c>
      <c r="D928">
        <v>160</v>
      </c>
      <c r="E928" t="s">
        <v>1277</v>
      </c>
      <c r="F928">
        <v>703</v>
      </c>
      <c r="G928">
        <v>4681</v>
      </c>
    </row>
    <row r="929" spans="1:7" x14ac:dyDescent="0.25">
      <c r="A929" t="s">
        <v>372</v>
      </c>
      <c r="B929">
        <v>16</v>
      </c>
      <c r="C929" t="s">
        <v>237</v>
      </c>
      <c r="D929">
        <v>208</v>
      </c>
      <c r="E929" t="s">
        <v>1278</v>
      </c>
      <c r="F929">
        <v>774</v>
      </c>
      <c r="G929">
        <v>4666</v>
      </c>
    </row>
    <row r="930" spans="1:7" x14ac:dyDescent="0.25">
      <c r="A930" t="s">
        <v>372</v>
      </c>
      <c r="B930">
        <v>16</v>
      </c>
      <c r="C930" t="s">
        <v>237</v>
      </c>
      <c r="D930">
        <v>208</v>
      </c>
      <c r="E930" t="s">
        <v>1279</v>
      </c>
      <c r="F930">
        <v>20</v>
      </c>
      <c r="G930">
        <v>4663</v>
      </c>
    </row>
    <row r="931" spans="1:7" x14ac:dyDescent="0.25">
      <c r="A931" t="s">
        <v>372</v>
      </c>
      <c r="B931">
        <v>16</v>
      </c>
      <c r="C931" t="s">
        <v>237</v>
      </c>
      <c r="D931">
        <v>208</v>
      </c>
      <c r="E931" t="s">
        <v>1280</v>
      </c>
      <c r="F931">
        <v>213</v>
      </c>
      <c r="G931">
        <v>4664</v>
      </c>
    </row>
    <row r="932" spans="1:7" x14ac:dyDescent="0.25">
      <c r="A932" t="s">
        <v>372</v>
      </c>
      <c r="B932">
        <v>16</v>
      </c>
      <c r="C932" t="s">
        <v>237</v>
      </c>
      <c r="D932">
        <v>208</v>
      </c>
      <c r="E932" t="s">
        <v>1281</v>
      </c>
      <c r="F932">
        <v>1070</v>
      </c>
      <c r="G932">
        <v>4668</v>
      </c>
    </row>
    <row r="933" spans="1:7" x14ac:dyDescent="0.25">
      <c r="A933" t="s">
        <v>372</v>
      </c>
      <c r="B933">
        <v>16</v>
      </c>
      <c r="C933" t="s">
        <v>237</v>
      </c>
      <c r="D933">
        <v>208</v>
      </c>
      <c r="E933" t="s">
        <v>1282</v>
      </c>
      <c r="F933">
        <v>700</v>
      </c>
      <c r="G933">
        <v>4665</v>
      </c>
    </row>
    <row r="934" spans="1:7" x14ac:dyDescent="0.25">
      <c r="A934" t="s">
        <v>372</v>
      </c>
      <c r="B934">
        <v>16</v>
      </c>
      <c r="C934" t="s">
        <v>237</v>
      </c>
      <c r="D934">
        <v>208</v>
      </c>
      <c r="E934" t="s">
        <v>1283</v>
      </c>
      <c r="F934">
        <v>776</v>
      </c>
      <c r="G934">
        <v>4667</v>
      </c>
    </row>
    <row r="935" spans="1:7" x14ac:dyDescent="0.25">
      <c r="A935" t="s">
        <v>372</v>
      </c>
      <c r="B935">
        <v>16</v>
      </c>
      <c r="C935" t="s">
        <v>237</v>
      </c>
      <c r="D935">
        <v>208</v>
      </c>
      <c r="E935" t="s">
        <v>1284</v>
      </c>
      <c r="F935">
        <v>777</v>
      </c>
      <c r="G935">
        <v>603</v>
      </c>
    </row>
    <row r="936" spans="1:7" x14ac:dyDescent="0.25">
      <c r="A936" t="s">
        <v>372</v>
      </c>
      <c r="B936">
        <v>16</v>
      </c>
      <c r="C936" t="s">
        <v>237</v>
      </c>
      <c r="D936">
        <v>208</v>
      </c>
      <c r="E936" t="s">
        <v>1285</v>
      </c>
      <c r="F936">
        <v>1086</v>
      </c>
      <c r="G936">
        <v>4662</v>
      </c>
    </row>
    <row r="937" spans="1:7" x14ac:dyDescent="0.25">
      <c r="A937" t="s">
        <v>196</v>
      </c>
      <c r="B937">
        <v>17</v>
      </c>
      <c r="C937" t="s">
        <v>467</v>
      </c>
      <c r="D937">
        <v>2</v>
      </c>
      <c r="E937" t="s">
        <v>1286</v>
      </c>
      <c r="F937">
        <v>1172</v>
      </c>
      <c r="G937">
        <v>4958</v>
      </c>
    </row>
    <row r="938" spans="1:7" x14ac:dyDescent="0.25">
      <c r="A938" t="s">
        <v>196</v>
      </c>
      <c r="B938">
        <v>17</v>
      </c>
      <c r="C938" t="s">
        <v>467</v>
      </c>
      <c r="D938">
        <v>2</v>
      </c>
      <c r="E938" t="s">
        <v>1287</v>
      </c>
      <c r="F938">
        <v>1093</v>
      </c>
      <c r="G938">
        <v>4957</v>
      </c>
    </row>
    <row r="939" spans="1:7" x14ac:dyDescent="0.25">
      <c r="A939" t="s">
        <v>196</v>
      </c>
      <c r="B939">
        <v>17</v>
      </c>
      <c r="C939" t="s">
        <v>467</v>
      </c>
      <c r="D939">
        <v>2</v>
      </c>
      <c r="E939" t="s">
        <v>1288</v>
      </c>
      <c r="F939">
        <v>993</v>
      </c>
      <c r="G939">
        <v>4956</v>
      </c>
    </row>
    <row r="940" spans="1:7" x14ac:dyDescent="0.25">
      <c r="A940" t="s">
        <v>196</v>
      </c>
      <c r="B940">
        <v>17</v>
      </c>
      <c r="C940" t="s">
        <v>467</v>
      </c>
      <c r="D940">
        <v>2</v>
      </c>
      <c r="E940" t="s">
        <v>1289</v>
      </c>
      <c r="F940">
        <v>666</v>
      </c>
      <c r="G940">
        <v>4953</v>
      </c>
    </row>
    <row r="941" spans="1:7" x14ac:dyDescent="0.25">
      <c r="A941" t="s">
        <v>196</v>
      </c>
      <c r="B941">
        <v>17</v>
      </c>
      <c r="C941" t="s">
        <v>467</v>
      </c>
      <c r="D941">
        <v>2</v>
      </c>
      <c r="E941" t="s">
        <v>1290</v>
      </c>
      <c r="F941">
        <v>151</v>
      </c>
      <c r="G941">
        <v>4954</v>
      </c>
    </row>
    <row r="942" spans="1:7" x14ac:dyDescent="0.25">
      <c r="A942" t="s">
        <v>196</v>
      </c>
      <c r="B942">
        <v>17</v>
      </c>
      <c r="C942" t="s">
        <v>467</v>
      </c>
      <c r="D942">
        <v>2</v>
      </c>
      <c r="E942" t="s">
        <v>1291</v>
      </c>
      <c r="F942">
        <v>241</v>
      </c>
      <c r="G942">
        <v>4955</v>
      </c>
    </row>
    <row r="943" spans="1:7" x14ac:dyDescent="0.25">
      <c r="A943" t="s">
        <v>196</v>
      </c>
      <c r="B943">
        <v>17</v>
      </c>
      <c r="C943" t="s">
        <v>1636</v>
      </c>
      <c r="D943">
        <v>87</v>
      </c>
      <c r="E943" t="s">
        <v>1292</v>
      </c>
      <c r="F943">
        <v>971</v>
      </c>
      <c r="G943">
        <v>4965</v>
      </c>
    </row>
    <row r="944" spans="1:7" x14ac:dyDescent="0.25">
      <c r="A944" t="s">
        <v>196</v>
      </c>
      <c r="B944">
        <v>17</v>
      </c>
      <c r="C944" t="s">
        <v>1636</v>
      </c>
      <c r="D944">
        <v>87</v>
      </c>
      <c r="E944" t="s">
        <v>951</v>
      </c>
      <c r="F944">
        <v>866</v>
      </c>
      <c r="G944">
        <v>4964</v>
      </c>
    </row>
    <row r="945" spans="1:7" x14ac:dyDescent="0.25">
      <c r="A945" t="s">
        <v>196</v>
      </c>
      <c r="B945">
        <v>17</v>
      </c>
      <c r="C945" t="s">
        <v>1636</v>
      </c>
      <c r="D945">
        <v>87</v>
      </c>
      <c r="E945" t="s">
        <v>1293</v>
      </c>
      <c r="F945">
        <v>1109</v>
      </c>
      <c r="G945">
        <v>4966</v>
      </c>
    </row>
    <row r="946" spans="1:7" x14ac:dyDescent="0.25">
      <c r="A946" t="s">
        <v>196</v>
      </c>
      <c r="B946">
        <v>17</v>
      </c>
      <c r="C946" t="s">
        <v>1636</v>
      </c>
      <c r="D946">
        <v>87</v>
      </c>
      <c r="E946" t="s">
        <v>1294</v>
      </c>
      <c r="F946">
        <v>356</v>
      </c>
      <c r="G946">
        <v>4960</v>
      </c>
    </row>
    <row r="947" spans="1:7" x14ac:dyDescent="0.25">
      <c r="A947" t="s">
        <v>196</v>
      </c>
      <c r="B947">
        <v>17</v>
      </c>
      <c r="C947" t="s">
        <v>1636</v>
      </c>
      <c r="D947">
        <v>87</v>
      </c>
      <c r="E947" t="s">
        <v>1295</v>
      </c>
      <c r="F947">
        <v>538</v>
      </c>
      <c r="G947">
        <v>4961</v>
      </c>
    </row>
    <row r="948" spans="1:7" x14ac:dyDescent="0.25">
      <c r="A948" t="s">
        <v>196</v>
      </c>
      <c r="B948">
        <v>17</v>
      </c>
      <c r="C948" t="s">
        <v>1636</v>
      </c>
      <c r="D948">
        <v>87</v>
      </c>
      <c r="E948" t="s">
        <v>1296</v>
      </c>
      <c r="F948">
        <v>827</v>
      </c>
      <c r="G948">
        <v>4963</v>
      </c>
    </row>
    <row r="949" spans="1:7" x14ac:dyDescent="0.25">
      <c r="A949" t="s">
        <v>196</v>
      </c>
      <c r="B949">
        <v>17</v>
      </c>
      <c r="C949" t="s">
        <v>1636</v>
      </c>
      <c r="D949">
        <v>87</v>
      </c>
      <c r="E949" t="s">
        <v>1297</v>
      </c>
      <c r="F949">
        <v>502</v>
      </c>
      <c r="G949">
        <v>4959</v>
      </c>
    </row>
    <row r="950" spans="1:7" x14ac:dyDescent="0.25">
      <c r="A950" t="s">
        <v>196</v>
      </c>
      <c r="B950">
        <v>17</v>
      </c>
      <c r="C950" t="s">
        <v>1636</v>
      </c>
      <c r="D950">
        <v>87</v>
      </c>
      <c r="E950" t="s">
        <v>1298</v>
      </c>
      <c r="F950">
        <v>746</v>
      </c>
      <c r="G950">
        <v>4962</v>
      </c>
    </row>
    <row r="951" spans="1:7" x14ac:dyDescent="0.25">
      <c r="A951" t="s">
        <v>196</v>
      </c>
      <c r="B951">
        <v>17</v>
      </c>
      <c r="C951" t="s">
        <v>1636</v>
      </c>
      <c r="D951">
        <v>87</v>
      </c>
      <c r="E951" t="s">
        <v>1299</v>
      </c>
      <c r="F951">
        <v>1125</v>
      </c>
      <c r="G951">
        <v>4967</v>
      </c>
    </row>
    <row r="952" spans="1:7" x14ac:dyDescent="0.25">
      <c r="A952" t="s">
        <v>196</v>
      </c>
      <c r="B952">
        <v>17</v>
      </c>
      <c r="C952" t="s">
        <v>468</v>
      </c>
      <c r="D952">
        <v>100</v>
      </c>
      <c r="E952" t="s">
        <v>1300</v>
      </c>
      <c r="F952">
        <v>570</v>
      </c>
      <c r="G952">
        <v>4968</v>
      </c>
    </row>
    <row r="953" spans="1:7" x14ac:dyDescent="0.25">
      <c r="A953" t="s">
        <v>196</v>
      </c>
      <c r="B953">
        <v>17</v>
      </c>
      <c r="C953" t="s">
        <v>468</v>
      </c>
      <c r="D953">
        <v>100</v>
      </c>
      <c r="E953" t="s">
        <v>1301</v>
      </c>
      <c r="F953">
        <v>76</v>
      </c>
      <c r="G953">
        <v>4969</v>
      </c>
    </row>
    <row r="954" spans="1:7" x14ac:dyDescent="0.25">
      <c r="A954" t="s">
        <v>196</v>
      </c>
      <c r="B954">
        <v>17</v>
      </c>
      <c r="C954" t="s">
        <v>468</v>
      </c>
      <c r="D954">
        <v>100</v>
      </c>
      <c r="E954" t="s">
        <v>1302</v>
      </c>
      <c r="F954">
        <v>775</v>
      </c>
      <c r="G954">
        <v>4970</v>
      </c>
    </row>
    <row r="955" spans="1:7" x14ac:dyDescent="0.25">
      <c r="A955" t="s">
        <v>196</v>
      </c>
      <c r="B955">
        <v>17</v>
      </c>
      <c r="C955" t="s">
        <v>468</v>
      </c>
      <c r="D955">
        <v>100</v>
      </c>
      <c r="E955" t="s">
        <v>1303</v>
      </c>
      <c r="F955">
        <v>914</v>
      </c>
      <c r="G955">
        <v>4971</v>
      </c>
    </row>
    <row r="956" spans="1:7" x14ac:dyDescent="0.25">
      <c r="A956" t="s">
        <v>196</v>
      </c>
      <c r="B956">
        <v>17</v>
      </c>
      <c r="C956" t="s">
        <v>468</v>
      </c>
      <c r="D956">
        <v>100</v>
      </c>
      <c r="E956" t="s">
        <v>1304</v>
      </c>
      <c r="F956">
        <v>910</v>
      </c>
      <c r="G956">
        <v>4972</v>
      </c>
    </row>
    <row r="957" spans="1:7" x14ac:dyDescent="0.25">
      <c r="A957" t="s">
        <v>196</v>
      </c>
      <c r="B957">
        <v>17</v>
      </c>
      <c r="C957" t="s">
        <v>468</v>
      </c>
      <c r="D957">
        <v>100</v>
      </c>
      <c r="E957" t="s">
        <v>1305</v>
      </c>
      <c r="F957">
        <v>976</v>
      </c>
      <c r="G957">
        <v>4973</v>
      </c>
    </row>
    <row r="958" spans="1:7" x14ac:dyDescent="0.25">
      <c r="A958" t="s">
        <v>196</v>
      </c>
      <c r="B958">
        <v>17</v>
      </c>
      <c r="C958" t="s">
        <v>1658</v>
      </c>
      <c r="D958">
        <v>124</v>
      </c>
      <c r="E958" t="s">
        <v>631</v>
      </c>
      <c r="F958">
        <v>373</v>
      </c>
      <c r="G958">
        <v>4946</v>
      </c>
    </row>
    <row r="959" spans="1:7" x14ac:dyDescent="0.25">
      <c r="A959" t="s">
        <v>196</v>
      </c>
      <c r="B959">
        <v>17</v>
      </c>
      <c r="C959" t="s">
        <v>1658</v>
      </c>
      <c r="D959">
        <v>124</v>
      </c>
      <c r="E959" t="s">
        <v>1306</v>
      </c>
      <c r="F959">
        <v>932</v>
      </c>
      <c r="G959">
        <v>4951</v>
      </c>
    </row>
    <row r="960" spans="1:7" x14ac:dyDescent="0.25">
      <c r="A960" t="s">
        <v>196</v>
      </c>
      <c r="B960">
        <v>17</v>
      </c>
      <c r="C960" t="s">
        <v>1658</v>
      </c>
      <c r="D960">
        <v>124</v>
      </c>
      <c r="E960" t="s">
        <v>1307</v>
      </c>
      <c r="F960">
        <v>1075</v>
      </c>
      <c r="G960">
        <v>4952</v>
      </c>
    </row>
    <row r="961" spans="1:7" x14ac:dyDescent="0.25">
      <c r="A961" t="s">
        <v>196</v>
      </c>
      <c r="B961">
        <v>17</v>
      </c>
      <c r="C961" t="s">
        <v>1658</v>
      </c>
      <c r="D961">
        <v>124</v>
      </c>
      <c r="E961" t="s">
        <v>1308</v>
      </c>
      <c r="F961">
        <v>25</v>
      </c>
      <c r="G961">
        <v>4942</v>
      </c>
    </row>
    <row r="962" spans="1:7" x14ac:dyDescent="0.25">
      <c r="A962" t="s">
        <v>196</v>
      </c>
      <c r="B962">
        <v>17</v>
      </c>
      <c r="C962" t="s">
        <v>1658</v>
      </c>
      <c r="D962">
        <v>124</v>
      </c>
      <c r="E962" t="s">
        <v>1309</v>
      </c>
      <c r="F962">
        <v>769</v>
      </c>
      <c r="G962">
        <v>4941</v>
      </c>
    </row>
    <row r="963" spans="1:7" x14ac:dyDescent="0.25">
      <c r="A963" t="s">
        <v>196</v>
      </c>
      <c r="B963">
        <v>17</v>
      </c>
      <c r="C963" t="s">
        <v>1658</v>
      </c>
      <c r="D963">
        <v>124</v>
      </c>
      <c r="E963" t="s">
        <v>1310</v>
      </c>
      <c r="F963">
        <v>278</v>
      </c>
      <c r="G963">
        <v>4943</v>
      </c>
    </row>
    <row r="964" spans="1:7" x14ac:dyDescent="0.25">
      <c r="A964" t="s">
        <v>196</v>
      </c>
      <c r="B964">
        <v>17</v>
      </c>
      <c r="C964" t="s">
        <v>1658</v>
      </c>
      <c r="D964">
        <v>124</v>
      </c>
      <c r="E964" t="s">
        <v>1311</v>
      </c>
      <c r="F964">
        <v>491</v>
      </c>
      <c r="G964">
        <v>4948</v>
      </c>
    </row>
    <row r="965" spans="1:7" x14ac:dyDescent="0.25">
      <c r="A965" t="s">
        <v>196</v>
      </c>
      <c r="B965">
        <v>17</v>
      </c>
      <c r="C965" t="s">
        <v>1658</v>
      </c>
      <c r="D965">
        <v>124</v>
      </c>
      <c r="E965" t="s">
        <v>1312</v>
      </c>
      <c r="F965">
        <v>664</v>
      </c>
      <c r="G965">
        <v>4949</v>
      </c>
    </row>
    <row r="966" spans="1:7" x14ac:dyDescent="0.25">
      <c r="A966" t="s">
        <v>196</v>
      </c>
      <c r="B966">
        <v>17</v>
      </c>
      <c r="C966" t="s">
        <v>1658</v>
      </c>
      <c r="D966">
        <v>124</v>
      </c>
      <c r="E966" t="s">
        <v>1313</v>
      </c>
      <c r="F966">
        <v>308</v>
      </c>
      <c r="G966">
        <v>4944</v>
      </c>
    </row>
    <row r="967" spans="1:7" x14ac:dyDescent="0.25">
      <c r="A967" t="s">
        <v>196</v>
      </c>
      <c r="B967">
        <v>17</v>
      </c>
      <c r="C967" t="s">
        <v>1658</v>
      </c>
      <c r="D967">
        <v>124</v>
      </c>
      <c r="E967" t="s">
        <v>1314</v>
      </c>
      <c r="F967">
        <v>911</v>
      </c>
      <c r="G967">
        <v>4950</v>
      </c>
    </row>
    <row r="968" spans="1:7" x14ac:dyDescent="0.25">
      <c r="A968" t="s">
        <v>196</v>
      </c>
      <c r="B968">
        <v>17</v>
      </c>
      <c r="C968" t="s">
        <v>1658</v>
      </c>
      <c r="D968">
        <v>124</v>
      </c>
      <c r="E968" t="s">
        <v>1315</v>
      </c>
      <c r="F968">
        <v>453</v>
      </c>
      <c r="G968">
        <v>4947</v>
      </c>
    </row>
    <row r="969" spans="1:7" x14ac:dyDescent="0.25">
      <c r="A969" t="s">
        <v>196</v>
      </c>
      <c r="B969">
        <v>17</v>
      </c>
      <c r="C969" t="s">
        <v>1658</v>
      </c>
      <c r="D969">
        <v>124</v>
      </c>
      <c r="E969" t="s">
        <v>1316</v>
      </c>
      <c r="F969">
        <v>310</v>
      </c>
      <c r="G969">
        <v>4945</v>
      </c>
    </row>
    <row r="970" spans="1:7" x14ac:dyDescent="0.25">
      <c r="A970" t="s">
        <v>373</v>
      </c>
      <c r="B970">
        <v>18</v>
      </c>
      <c r="C970" t="s">
        <v>469</v>
      </c>
      <c r="D970">
        <v>7</v>
      </c>
      <c r="E970" t="s">
        <v>1317</v>
      </c>
      <c r="F970">
        <v>269</v>
      </c>
      <c r="G970">
        <v>4704</v>
      </c>
    </row>
    <row r="971" spans="1:7" x14ac:dyDescent="0.25">
      <c r="A971" t="s">
        <v>373</v>
      </c>
      <c r="B971">
        <v>18</v>
      </c>
      <c r="C971" t="s">
        <v>469</v>
      </c>
      <c r="D971">
        <v>7</v>
      </c>
      <c r="E971" t="s">
        <v>1318</v>
      </c>
      <c r="F971">
        <v>56</v>
      </c>
      <c r="G971">
        <v>4703</v>
      </c>
    </row>
    <row r="972" spans="1:7" x14ac:dyDescent="0.25">
      <c r="A972" t="s">
        <v>373</v>
      </c>
      <c r="B972">
        <v>18</v>
      </c>
      <c r="C972" t="s">
        <v>191</v>
      </c>
      <c r="D972">
        <v>106</v>
      </c>
      <c r="E972" t="s">
        <v>1319</v>
      </c>
      <c r="F972">
        <v>593</v>
      </c>
      <c r="G972">
        <v>4700</v>
      </c>
    </row>
    <row r="973" spans="1:7" x14ac:dyDescent="0.25">
      <c r="A973" t="s">
        <v>373</v>
      </c>
      <c r="B973">
        <v>18</v>
      </c>
      <c r="C973" t="s">
        <v>191</v>
      </c>
      <c r="D973">
        <v>106</v>
      </c>
      <c r="E973" t="s">
        <v>1320</v>
      </c>
      <c r="F973">
        <v>620</v>
      </c>
      <c r="G973">
        <v>4699</v>
      </c>
    </row>
    <row r="974" spans="1:7" x14ac:dyDescent="0.25">
      <c r="A974" t="s">
        <v>373</v>
      </c>
      <c r="B974">
        <v>18</v>
      </c>
      <c r="C974" t="s">
        <v>191</v>
      </c>
      <c r="D974">
        <v>106</v>
      </c>
      <c r="E974" t="s">
        <v>1321</v>
      </c>
      <c r="F974">
        <v>1033</v>
      </c>
      <c r="G974">
        <v>4701</v>
      </c>
    </row>
    <row r="975" spans="1:7" x14ac:dyDescent="0.25">
      <c r="A975" t="s">
        <v>373</v>
      </c>
      <c r="B975">
        <v>18</v>
      </c>
      <c r="C975" t="s">
        <v>1659</v>
      </c>
      <c r="D975">
        <v>136</v>
      </c>
      <c r="E975" t="s">
        <v>1322</v>
      </c>
      <c r="F975">
        <v>142</v>
      </c>
      <c r="G975">
        <v>4686</v>
      </c>
    </row>
    <row r="976" spans="1:7" x14ac:dyDescent="0.25">
      <c r="A976" t="s">
        <v>373</v>
      </c>
      <c r="B976">
        <v>18</v>
      </c>
      <c r="C976" t="s">
        <v>1659</v>
      </c>
      <c r="D976">
        <v>136</v>
      </c>
      <c r="E976" t="s">
        <v>1323</v>
      </c>
      <c r="F976">
        <v>1023</v>
      </c>
      <c r="G976">
        <v>4693</v>
      </c>
    </row>
    <row r="977" spans="1:7" x14ac:dyDescent="0.25">
      <c r="A977" t="s">
        <v>373</v>
      </c>
      <c r="B977">
        <v>18</v>
      </c>
      <c r="C977" t="s">
        <v>1659</v>
      </c>
      <c r="D977">
        <v>136</v>
      </c>
      <c r="E977" t="s">
        <v>1324</v>
      </c>
      <c r="F977">
        <v>1149</v>
      </c>
      <c r="G977">
        <v>4697</v>
      </c>
    </row>
    <row r="978" spans="1:7" x14ac:dyDescent="0.25">
      <c r="A978" t="s">
        <v>373</v>
      </c>
      <c r="B978">
        <v>18</v>
      </c>
      <c r="C978" t="s">
        <v>1659</v>
      </c>
      <c r="D978">
        <v>136</v>
      </c>
      <c r="E978" t="s">
        <v>1325</v>
      </c>
      <c r="F978">
        <v>361</v>
      </c>
      <c r="G978">
        <v>4688</v>
      </c>
    </row>
    <row r="979" spans="1:7" x14ac:dyDescent="0.25">
      <c r="A979" t="s">
        <v>373</v>
      </c>
      <c r="B979">
        <v>18</v>
      </c>
      <c r="C979" t="s">
        <v>1659</v>
      </c>
      <c r="D979">
        <v>136</v>
      </c>
      <c r="E979" t="s">
        <v>1326</v>
      </c>
      <c r="F979">
        <v>808</v>
      </c>
      <c r="G979">
        <v>4691</v>
      </c>
    </row>
    <row r="980" spans="1:7" x14ac:dyDescent="0.25">
      <c r="A980" t="s">
        <v>373</v>
      </c>
      <c r="B980">
        <v>18</v>
      </c>
      <c r="C980" t="s">
        <v>1659</v>
      </c>
      <c r="D980">
        <v>136</v>
      </c>
      <c r="E980" t="s">
        <v>1327</v>
      </c>
      <c r="F980">
        <v>1044</v>
      </c>
      <c r="G980">
        <v>4694</v>
      </c>
    </row>
    <row r="981" spans="1:7" x14ac:dyDescent="0.25">
      <c r="A981" t="s">
        <v>373</v>
      </c>
      <c r="B981">
        <v>18</v>
      </c>
      <c r="C981" t="s">
        <v>1659</v>
      </c>
      <c r="D981">
        <v>136</v>
      </c>
      <c r="E981" t="s">
        <v>173</v>
      </c>
      <c r="F981">
        <v>346</v>
      </c>
      <c r="G981">
        <v>4698</v>
      </c>
    </row>
    <row r="982" spans="1:7" x14ac:dyDescent="0.25">
      <c r="A982" t="s">
        <v>373</v>
      </c>
      <c r="B982">
        <v>18</v>
      </c>
      <c r="C982" t="s">
        <v>1659</v>
      </c>
      <c r="D982">
        <v>136</v>
      </c>
      <c r="E982" t="s">
        <v>1328</v>
      </c>
      <c r="F982">
        <v>633</v>
      </c>
      <c r="G982">
        <v>4689</v>
      </c>
    </row>
    <row r="983" spans="1:7" x14ac:dyDescent="0.25">
      <c r="A983" t="s">
        <v>373</v>
      </c>
      <c r="B983">
        <v>18</v>
      </c>
      <c r="C983" t="s">
        <v>1659</v>
      </c>
      <c r="D983">
        <v>136</v>
      </c>
      <c r="E983" t="s">
        <v>1329</v>
      </c>
      <c r="F983">
        <v>810</v>
      </c>
      <c r="G983">
        <v>4692</v>
      </c>
    </row>
    <row r="984" spans="1:7" x14ac:dyDescent="0.25">
      <c r="A984" t="s">
        <v>373</v>
      </c>
      <c r="B984">
        <v>18</v>
      </c>
      <c r="C984" t="s">
        <v>1659</v>
      </c>
      <c r="D984">
        <v>136</v>
      </c>
      <c r="E984" t="s">
        <v>499</v>
      </c>
      <c r="F984">
        <v>1081</v>
      </c>
      <c r="G984">
        <v>4695</v>
      </c>
    </row>
    <row r="985" spans="1:7" x14ac:dyDescent="0.25">
      <c r="A985" t="s">
        <v>373</v>
      </c>
      <c r="B985">
        <v>18</v>
      </c>
      <c r="C985" t="s">
        <v>1659</v>
      </c>
      <c r="D985">
        <v>136</v>
      </c>
      <c r="E985" t="s">
        <v>1330</v>
      </c>
      <c r="F985">
        <v>787</v>
      </c>
      <c r="G985">
        <v>4685</v>
      </c>
    </row>
    <row r="986" spans="1:7" x14ac:dyDescent="0.25">
      <c r="A986" t="s">
        <v>373</v>
      </c>
      <c r="B986">
        <v>18</v>
      </c>
      <c r="C986" t="s">
        <v>1659</v>
      </c>
      <c r="D986">
        <v>136</v>
      </c>
      <c r="E986" t="s">
        <v>1331</v>
      </c>
      <c r="F986">
        <v>280</v>
      </c>
      <c r="G986">
        <v>4687</v>
      </c>
    </row>
    <row r="987" spans="1:7" x14ac:dyDescent="0.25">
      <c r="A987" t="s">
        <v>373</v>
      </c>
      <c r="B987">
        <v>18</v>
      </c>
      <c r="C987" t="s">
        <v>1659</v>
      </c>
      <c r="D987">
        <v>136</v>
      </c>
      <c r="E987" t="s">
        <v>1332</v>
      </c>
      <c r="F987">
        <v>745</v>
      </c>
      <c r="G987">
        <v>4690</v>
      </c>
    </row>
    <row r="988" spans="1:7" x14ac:dyDescent="0.25">
      <c r="A988" t="s">
        <v>373</v>
      </c>
      <c r="B988">
        <v>18</v>
      </c>
      <c r="C988" t="s">
        <v>1659</v>
      </c>
      <c r="D988">
        <v>136</v>
      </c>
      <c r="E988" t="s">
        <v>1333</v>
      </c>
      <c r="F988">
        <v>1089</v>
      </c>
      <c r="G988">
        <v>4696</v>
      </c>
    </row>
    <row r="989" spans="1:7" x14ac:dyDescent="0.25">
      <c r="A989" t="s">
        <v>373</v>
      </c>
      <c r="B989">
        <v>18</v>
      </c>
      <c r="C989" t="s">
        <v>1637</v>
      </c>
      <c r="D989">
        <v>186</v>
      </c>
      <c r="E989" t="s">
        <v>1334</v>
      </c>
      <c r="F989">
        <v>986</v>
      </c>
      <c r="G989">
        <v>4702</v>
      </c>
    </row>
    <row r="990" spans="1:7" x14ac:dyDescent="0.25">
      <c r="A990" t="s">
        <v>373</v>
      </c>
      <c r="B990">
        <v>18</v>
      </c>
      <c r="C990" t="s">
        <v>1637</v>
      </c>
      <c r="D990">
        <v>186</v>
      </c>
      <c r="E990" t="s">
        <v>647</v>
      </c>
      <c r="F990">
        <v>987</v>
      </c>
      <c r="G990">
        <v>604</v>
      </c>
    </row>
    <row r="991" spans="1:7" x14ac:dyDescent="0.25">
      <c r="A991" t="s">
        <v>374</v>
      </c>
      <c r="B991">
        <v>19</v>
      </c>
      <c r="C991" t="s">
        <v>166</v>
      </c>
      <c r="D991">
        <v>30</v>
      </c>
      <c r="E991" t="s">
        <v>1335</v>
      </c>
      <c r="F991">
        <v>143</v>
      </c>
      <c r="G991">
        <v>4766</v>
      </c>
    </row>
    <row r="992" spans="1:7" x14ac:dyDescent="0.25">
      <c r="A992" t="s">
        <v>374</v>
      </c>
      <c r="B992">
        <v>19</v>
      </c>
      <c r="C992" t="s">
        <v>166</v>
      </c>
      <c r="D992">
        <v>30</v>
      </c>
      <c r="E992" t="s">
        <v>1336</v>
      </c>
      <c r="F992">
        <v>62</v>
      </c>
      <c r="G992">
        <v>4765</v>
      </c>
    </row>
    <row r="993" spans="1:7" x14ac:dyDescent="0.25">
      <c r="A993" t="s">
        <v>374</v>
      </c>
      <c r="B993">
        <v>19</v>
      </c>
      <c r="C993" t="s">
        <v>166</v>
      </c>
      <c r="D993">
        <v>30</v>
      </c>
      <c r="E993" t="s">
        <v>1337</v>
      </c>
      <c r="F993">
        <v>1006</v>
      </c>
      <c r="G993">
        <v>4769</v>
      </c>
    </row>
    <row r="994" spans="1:7" x14ac:dyDescent="0.25">
      <c r="A994" t="s">
        <v>374</v>
      </c>
      <c r="B994">
        <v>19</v>
      </c>
      <c r="C994" t="s">
        <v>166</v>
      </c>
      <c r="D994">
        <v>30</v>
      </c>
      <c r="E994" t="s">
        <v>1338</v>
      </c>
      <c r="F994">
        <v>481</v>
      </c>
      <c r="G994">
        <v>4764</v>
      </c>
    </row>
    <row r="995" spans="1:7" x14ac:dyDescent="0.25">
      <c r="A995" t="s">
        <v>374</v>
      </c>
      <c r="B995">
        <v>19</v>
      </c>
      <c r="C995" t="s">
        <v>166</v>
      </c>
      <c r="D995">
        <v>30</v>
      </c>
      <c r="E995" t="s">
        <v>166</v>
      </c>
      <c r="F995">
        <v>170</v>
      </c>
      <c r="G995">
        <v>4763</v>
      </c>
    </row>
    <row r="996" spans="1:7" x14ac:dyDescent="0.25">
      <c r="A996" t="s">
        <v>374</v>
      </c>
      <c r="B996">
        <v>19</v>
      </c>
      <c r="C996" t="s">
        <v>166</v>
      </c>
      <c r="D996">
        <v>30</v>
      </c>
      <c r="E996" t="s">
        <v>1339</v>
      </c>
      <c r="F996">
        <v>676</v>
      </c>
      <c r="G996">
        <v>4768</v>
      </c>
    </row>
    <row r="997" spans="1:7" x14ac:dyDescent="0.25">
      <c r="A997" t="s">
        <v>374</v>
      </c>
      <c r="B997">
        <v>19</v>
      </c>
      <c r="C997" t="s">
        <v>166</v>
      </c>
      <c r="D997">
        <v>30</v>
      </c>
      <c r="E997" t="s">
        <v>1340</v>
      </c>
      <c r="F997">
        <v>671</v>
      </c>
      <c r="G997">
        <v>4767</v>
      </c>
    </row>
    <row r="998" spans="1:7" x14ac:dyDescent="0.25">
      <c r="A998" t="s">
        <v>374</v>
      </c>
      <c r="B998">
        <v>19</v>
      </c>
      <c r="C998" t="s">
        <v>166</v>
      </c>
      <c r="D998">
        <v>30</v>
      </c>
      <c r="E998" t="s">
        <v>1341</v>
      </c>
      <c r="F998">
        <v>80</v>
      </c>
      <c r="G998">
        <v>4762</v>
      </c>
    </row>
    <row r="999" spans="1:7" x14ac:dyDescent="0.25">
      <c r="A999" t="s">
        <v>374</v>
      </c>
      <c r="B999">
        <v>19</v>
      </c>
      <c r="C999" t="s">
        <v>471</v>
      </c>
      <c r="D999">
        <v>105</v>
      </c>
      <c r="E999" t="s">
        <v>1342</v>
      </c>
      <c r="F999">
        <v>30</v>
      </c>
      <c r="G999">
        <v>4771</v>
      </c>
    </row>
    <row r="1000" spans="1:7" x14ac:dyDescent="0.25">
      <c r="A1000" t="s">
        <v>374</v>
      </c>
      <c r="B1000">
        <v>19</v>
      </c>
      <c r="C1000" t="s">
        <v>471</v>
      </c>
      <c r="D1000">
        <v>105</v>
      </c>
      <c r="E1000" t="s">
        <v>1343</v>
      </c>
      <c r="F1000">
        <v>303</v>
      </c>
      <c r="G1000">
        <v>4774</v>
      </c>
    </row>
    <row r="1001" spans="1:7" x14ac:dyDescent="0.25">
      <c r="A1001" t="s">
        <v>374</v>
      </c>
      <c r="B1001">
        <v>19</v>
      </c>
      <c r="C1001" t="s">
        <v>471</v>
      </c>
      <c r="D1001">
        <v>105</v>
      </c>
      <c r="E1001" t="s">
        <v>1344</v>
      </c>
      <c r="F1001">
        <v>606</v>
      </c>
      <c r="G1001">
        <v>4775</v>
      </c>
    </row>
    <row r="1002" spans="1:7" x14ac:dyDescent="0.25">
      <c r="A1002" t="s">
        <v>374</v>
      </c>
      <c r="B1002">
        <v>19</v>
      </c>
      <c r="C1002" t="s">
        <v>471</v>
      </c>
      <c r="D1002">
        <v>105</v>
      </c>
      <c r="E1002" t="s">
        <v>1345</v>
      </c>
      <c r="F1002">
        <v>272</v>
      </c>
      <c r="G1002">
        <v>4773</v>
      </c>
    </row>
    <row r="1003" spans="1:7" x14ac:dyDescent="0.25">
      <c r="A1003" t="s">
        <v>374</v>
      </c>
      <c r="B1003">
        <v>19</v>
      </c>
      <c r="C1003" t="s">
        <v>471</v>
      </c>
      <c r="D1003">
        <v>105</v>
      </c>
      <c r="E1003" t="s">
        <v>1346</v>
      </c>
      <c r="F1003">
        <v>31</v>
      </c>
      <c r="G1003">
        <v>4772</v>
      </c>
    </row>
    <row r="1004" spans="1:7" x14ac:dyDescent="0.25">
      <c r="A1004" t="s">
        <v>374</v>
      </c>
      <c r="B1004">
        <v>19</v>
      </c>
      <c r="C1004" t="s">
        <v>471</v>
      </c>
      <c r="D1004">
        <v>105</v>
      </c>
      <c r="E1004" t="s">
        <v>1347</v>
      </c>
      <c r="F1004">
        <v>1132</v>
      </c>
      <c r="G1004">
        <v>4777</v>
      </c>
    </row>
    <row r="1005" spans="1:7" x14ac:dyDescent="0.25">
      <c r="A1005" t="s">
        <v>374</v>
      </c>
      <c r="B1005">
        <v>19</v>
      </c>
      <c r="C1005" t="s">
        <v>471</v>
      </c>
      <c r="D1005">
        <v>105</v>
      </c>
      <c r="E1005" t="s">
        <v>890</v>
      </c>
      <c r="F1005">
        <v>1072</v>
      </c>
      <c r="G1005">
        <v>4776</v>
      </c>
    </row>
    <row r="1006" spans="1:7" x14ac:dyDescent="0.25">
      <c r="A1006" t="s">
        <v>374</v>
      </c>
      <c r="B1006">
        <v>19</v>
      </c>
      <c r="C1006" t="s">
        <v>471</v>
      </c>
      <c r="D1006">
        <v>105</v>
      </c>
      <c r="E1006" t="s">
        <v>1348</v>
      </c>
      <c r="F1006">
        <v>587</v>
      </c>
      <c r="G1006">
        <v>4770</v>
      </c>
    </row>
    <row r="1007" spans="1:7" x14ac:dyDescent="0.25">
      <c r="A1007" t="s">
        <v>374</v>
      </c>
      <c r="B1007">
        <v>19</v>
      </c>
      <c r="C1007" t="s">
        <v>1638</v>
      </c>
      <c r="D1007">
        <v>141</v>
      </c>
      <c r="E1007" t="s">
        <v>1349</v>
      </c>
      <c r="F1007">
        <v>597</v>
      </c>
      <c r="G1007">
        <v>4780</v>
      </c>
    </row>
    <row r="1008" spans="1:7" x14ac:dyDescent="0.25">
      <c r="A1008" t="s">
        <v>374</v>
      </c>
      <c r="B1008">
        <v>19</v>
      </c>
      <c r="C1008" t="s">
        <v>1638</v>
      </c>
      <c r="D1008">
        <v>141</v>
      </c>
      <c r="E1008" t="s">
        <v>1350</v>
      </c>
      <c r="F1008">
        <v>1064</v>
      </c>
      <c r="G1008">
        <v>4778</v>
      </c>
    </row>
    <row r="1009" spans="1:7" x14ac:dyDescent="0.25">
      <c r="A1009" t="s">
        <v>374</v>
      </c>
      <c r="B1009">
        <v>19</v>
      </c>
      <c r="C1009" t="s">
        <v>1638</v>
      </c>
      <c r="D1009">
        <v>141</v>
      </c>
      <c r="E1009" t="s">
        <v>1351</v>
      </c>
      <c r="F1009">
        <v>1117</v>
      </c>
      <c r="G1009">
        <v>4782</v>
      </c>
    </row>
    <row r="1010" spans="1:7" x14ac:dyDescent="0.25">
      <c r="A1010" t="s">
        <v>374</v>
      </c>
      <c r="B1010">
        <v>19</v>
      </c>
      <c r="C1010" t="s">
        <v>1638</v>
      </c>
      <c r="D1010">
        <v>141</v>
      </c>
      <c r="E1010" t="s">
        <v>1000</v>
      </c>
      <c r="F1010">
        <v>499</v>
      </c>
      <c r="G1010">
        <v>4779</v>
      </c>
    </row>
    <row r="1011" spans="1:7" x14ac:dyDescent="0.25">
      <c r="A1011" t="s">
        <v>374</v>
      </c>
      <c r="B1011">
        <v>19</v>
      </c>
      <c r="C1011" t="s">
        <v>1638</v>
      </c>
      <c r="D1011">
        <v>141</v>
      </c>
      <c r="E1011" t="s">
        <v>1352</v>
      </c>
      <c r="F1011">
        <v>1099</v>
      </c>
      <c r="G1011">
        <v>4781</v>
      </c>
    </row>
    <row r="1012" spans="1:7" x14ac:dyDescent="0.25">
      <c r="A1012" t="s">
        <v>374</v>
      </c>
      <c r="B1012">
        <v>19</v>
      </c>
      <c r="C1012" t="s">
        <v>1639</v>
      </c>
      <c r="D1012">
        <v>142</v>
      </c>
      <c r="E1012" t="s">
        <v>1353</v>
      </c>
      <c r="F1012">
        <v>717</v>
      </c>
      <c r="G1012">
        <v>4802</v>
      </c>
    </row>
    <row r="1013" spans="1:7" x14ac:dyDescent="0.25">
      <c r="A1013" t="s">
        <v>374</v>
      </c>
      <c r="B1013">
        <v>19</v>
      </c>
      <c r="C1013" t="s">
        <v>1640</v>
      </c>
      <c r="D1013">
        <v>154</v>
      </c>
      <c r="E1013" t="s">
        <v>1354</v>
      </c>
      <c r="F1013">
        <v>778</v>
      </c>
      <c r="G1013">
        <v>4803</v>
      </c>
    </row>
    <row r="1014" spans="1:7" x14ac:dyDescent="0.25">
      <c r="A1014" t="s">
        <v>374</v>
      </c>
      <c r="B1014">
        <v>19</v>
      </c>
      <c r="C1014" t="s">
        <v>214</v>
      </c>
      <c r="D1014">
        <v>164</v>
      </c>
      <c r="E1014" t="s">
        <v>1581</v>
      </c>
      <c r="F1014">
        <v>1002</v>
      </c>
      <c r="G1014">
        <v>612</v>
      </c>
    </row>
    <row r="1015" spans="1:7" x14ac:dyDescent="0.25">
      <c r="A1015" t="s">
        <v>374</v>
      </c>
      <c r="B1015">
        <v>19</v>
      </c>
      <c r="C1015" t="s">
        <v>214</v>
      </c>
      <c r="D1015">
        <v>164</v>
      </c>
      <c r="E1015" t="s">
        <v>1355</v>
      </c>
      <c r="F1015">
        <v>22</v>
      </c>
      <c r="G1015">
        <v>4729</v>
      </c>
    </row>
    <row r="1016" spans="1:7" x14ac:dyDescent="0.25">
      <c r="A1016" t="s">
        <v>374</v>
      </c>
      <c r="B1016">
        <v>19</v>
      </c>
      <c r="C1016" t="s">
        <v>214</v>
      </c>
      <c r="D1016">
        <v>164</v>
      </c>
      <c r="E1016" t="s">
        <v>1356</v>
      </c>
      <c r="F1016">
        <v>26</v>
      </c>
      <c r="G1016">
        <v>4705</v>
      </c>
    </row>
    <row r="1017" spans="1:7" x14ac:dyDescent="0.25">
      <c r="A1017" t="s">
        <v>374</v>
      </c>
      <c r="B1017">
        <v>19</v>
      </c>
      <c r="C1017" t="s">
        <v>214</v>
      </c>
      <c r="D1017">
        <v>164</v>
      </c>
      <c r="E1017" t="s">
        <v>1357</v>
      </c>
      <c r="F1017">
        <v>34</v>
      </c>
      <c r="G1017">
        <v>4730</v>
      </c>
    </row>
    <row r="1018" spans="1:7" x14ac:dyDescent="0.25">
      <c r="A1018" t="s">
        <v>374</v>
      </c>
      <c r="B1018">
        <v>19</v>
      </c>
      <c r="C1018" t="s">
        <v>214</v>
      </c>
      <c r="D1018">
        <v>164</v>
      </c>
      <c r="E1018" t="s">
        <v>1358</v>
      </c>
      <c r="F1018">
        <v>71</v>
      </c>
      <c r="G1018">
        <v>4731</v>
      </c>
    </row>
    <row r="1019" spans="1:7" x14ac:dyDescent="0.25">
      <c r="A1019" t="s">
        <v>374</v>
      </c>
      <c r="B1019">
        <v>19</v>
      </c>
      <c r="C1019" t="s">
        <v>214</v>
      </c>
      <c r="D1019">
        <v>164</v>
      </c>
      <c r="E1019" t="s">
        <v>1359</v>
      </c>
      <c r="F1019">
        <v>999</v>
      </c>
      <c r="G1019">
        <v>605</v>
      </c>
    </row>
    <row r="1020" spans="1:7" x14ac:dyDescent="0.25">
      <c r="A1020" t="s">
        <v>374</v>
      </c>
      <c r="B1020">
        <v>19</v>
      </c>
      <c r="C1020" t="s">
        <v>214</v>
      </c>
      <c r="D1020">
        <v>164</v>
      </c>
      <c r="E1020" t="s">
        <v>1360</v>
      </c>
      <c r="F1020">
        <v>108</v>
      </c>
      <c r="G1020">
        <v>4706</v>
      </c>
    </row>
    <row r="1021" spans="1:7" x14ac:dyDescent="0.25">
      <c r="A1021" t="s">
        <v>374</v>
      </c>
      <c r="B1021">
        <v>19</v>
      </c>
      <c r="C1021" t="s">
        <v>214</v>
      </c>
      <c r="D1021">
        <v>164</v>
      </c>
      <c r="E1021" t="s">
        <v>1361</v>
      </c>
      <c r="F1021">
        <v>131</v>
      </c>
      <c r="G1021">
        <v>4732</v>
      </c>
    </row>
    <row r="1022" spans="1:7" x14ac:dyDescent="0.25">
      <c r="A1022" t="s">
        <v>374</v>
      </c>
      <c r="B1022">
        <v>19</v>
      </c>
      <c r="C1022" t="s">
        <v>214</v>
      </c>
      <c r="D1022">
        <v>164</v>
      </c>
      <c r="E1022" t="s">
        <v>1362</v>
      </c>
      <c r="F1022">
        <v>134</v>
      </c>
      <c r="G1022">
        <v>4733</v>
      </c>
    </row>
    <row r="1023" spans="1:7" x14ac:dyDescent="0.25">
      <c r="A1023" t="s">
        <v>374</v>
      </c>
      <c r="B1023">
        <v>19</v>
      </c>
      <c r="C1023" t="s">
        <v>214</v>
      </c>
      <c r="D1023">
        <v>164</v>
      </c>
      <c r="E1023" t="s">
        <v>1363</v>
      </c>
      <c r="F1023">
        <v>157</v>
      </c>
      <c r="G1023">
        <v>4719</v>
      </c>
    </row>
    <row r="1024" spans="1:7" x14ac:dyDescent="0.25">
      <c r="A1024" t="s">
        <v>374</v>
      </c>
      <c r="B1024">
        <v>19</v>
      </c>
      <c r="C1024" t="s">
        <v>214</v>
      </c>
      <c r="D1024">
        <v>164</v>
      </c>
      <c r="E1024" t="s">
        <v>1364</v>
      </c>
      <c r="F1024">
        <v>1000</v>
      </c>
      <c r="G1024">
        <v>607</v>
      </c>
    </row>
    <row r="1025" spans="1:7" x14ac:dyDescent="0.25">
      <c r="A1025" t="s">
        <v>374</v>
      </c>
      <c r="B1025">
        <v>19</v>
      </c>
      <c r="C1025" t="s">
        <v>214</v>
      </c>
      <c r="D1025">
        <v>164</v>
      </c>
      <c r="E1025" t="s">
        <v>1365</v>
      </c>
      <c r="F1025">
        <v>187</v>
      </c>
      <c r="G1025">
        <v>4708</v>
      </c>
    </row>
    <row r="1026" spans="1:7" x14ac:dyDescent="0.25">
      <c r="A1026" t="s">
        <v>374</v>
      </c>
      <c r="B1026">
        <v>19</v>
      </c>
      <c r="C1026" t="s">
        <v>214</v>
      </c>
      <c r="D1026">
        <v>164</v>
      </c>
      <c r="E1026" t="s">
        <v>1366</v>
      </c>
      <c r="F1026">
        <v>188</v>
      </c>
      <c r="G1026">
        <v>4736</v>
      </c>
    </row>
    <row r="1027" spans="1:7" x14ac:dyDescent="0.25">
      <c r="A1027" t="s">
        <v>374</v>
      </c>
      <c r="B1027">
        <v>19</v>
      </c>
      <c r="C1027" t="s">
        <v>214</v>
      </c>
      <c r="D1027">
        <v>164</v>
      </c>
      <c r="E1027" t="s">
        <v>1367</v>
      </c>
      <c r="F1027">
        <v>189</v>
      </c>
      <c r="G1027">
        <v>4737</v>
      </c>
    </row>
    <row r="1028" spans="1:7" x14ac:dyDescent="0.25">
      <c r="A1028" t="s">
        <v>374</v>
      </c>
      <c r="B1028">
        <v>19</v>
      </c>
      <c r="C1028" t="s">
        <v>214</v>
      </c>
      <c r="D1028">
        <v>164</v>
      </c>
      <c r="E1028" t="s">
        <v>1368</v>
      </c>
      <c r="F1028">
        <v>1003</v>
      </c>
      <c r="G1028">
        <v>614</v>
      </c>
    </row>
    <row r="1029" spans="1:7" x14ac:dyDescent="0.25">
      <c r="A1029" t="s">
        <v>374</v>
      </c>
      <c r="B1029">
        <v>19</v>
      </c>
      <c r="C1029" t="s">
        <v>214</v>
      </c>
      <c r="D1029">
        <v>164</v>
      </c>
      <c r="E1029" t="s">
        <v>1369</v>
      </c>
      <c r="F1029">
        <v>200</v>
      </c>
      <c r="G1029">
        <v>4709</v>
      </c>
    </row>
    <row r="1030" spans="1:7" x14ac:dyDescent="0.25">
      <c r="A1030" t="s">
        <v>374</v>
      </c>
      <c r="B1030">
        <v>19</v>
      </c>
      <c r="C1030" t="s">
        <v>214</v>
      </c>
      <c r="D1030">
        <v>164</v>
      </c>
      <c r="E1030" t="s">
        <v>1370</v>
      </c>
      <c r="F1030">
        <v>201</v>
      </c>
      <c r="G1030">
        <v>4720</v>
      </c>
    </row>
    <row r="1031" spans="1:7" x14ac:dyDescent="0.25">
      <c r="A1031" t="s">
        <v>374</v>
      </c>
      <c r="B1031">
        <v>19</v>
      </c>
      <c r="C1031" t="s">
        <v>214</v>
      </c>
      <c r="D1031">
        <v>164</v>
      </c>
      <c r="E1031" t="s">
        <v>763</v>
      </c>
      <c r="F1031">
        <v>1001</v>
      </c>
      <c r="G1031">
        <v>611</v>
      </c>
    </row>
    <row r="1032" spans="1:7" x14ac:dyDescent="0.25">
      <c r="A1032" t="s">
        <v>374</v>
      </c>
      <c r="B1032">
        <v>19</v>
      </c>
      <c r="C1032" t="s">
        <v>214</v>
      </c>
      <c r="D1032">
        <v>164</v>
      </c>
      <c r="E1032" t="s">
        <v>1371</v>
      </c>
      <c r="F1032">
        <v>240</v>
      </c>
      <c r="G1032">
        <v>4734</v>
      </c>
    </row>
    <row r="1033" spans="1:7" x14ac:dyDescent="0.25">
      <c r="A1033" t="s">
        <v>374</v>
      </c>
      <c r="B1033">
        <v>19</v>
      </c>
      <c r="C1033" t="s">
        <v>214</v>
      </c>
      <c r="D1033">
        <v>164</v>
      </c>
      <c r="E1033" t="s">
        <v>1372</v>
      </c>
      <c r="F1033">
        <v>250</v>
      </c>
      <c r="G1033">
        <v>4707</v>
      </c>
    </row>
    <row r="1034" spans="1:7" x14ac:dyDescent="0.25">
      <c r="A1034" t="s">
        <v>374</v>
      </c>
      <c r="B1034">
        <v>19</v>
      </c>
      <c r="C1034" t="s">
        <v>214</v>
      </c>
      <c r="D1034">
        <v>164</v>
      </c>
      <c r="E1034" t="s">
        <v>1373</v>
      </c>
      <c r="F1034">
        <v>266</v>
      </c>
      <c r="G1034">
        <v>4735</v>
      </c>
    </row>
    <row r="1035" spans="1:7" x14ac:dyDescent="0.25">
      <c r="A1035" t="s">
        <v>374</v>
      </c>
      <c r="B1035">
        <v>19</v>
      </c>
      <c r="C1035" t="s">
        <v>214</v>
      </c>
      <c r="D1035">
        <v>164</v>
      </c>
      <c r="E1035" t="s">
        <v>502</v>
      </c>
      <c r="F1035">
        <v>294</v>
      </c>
      <c r="G1035">
        <v>4721</v>
      </c>
    </row>
    <row r="1036" spans="1:7" x14ac:dyDescent="0.25">
      <c r="A1036" t="s">
        <v>374</v>
      </c>
      <c r="B1036">
        <v>19</v>
      </c>
      <c r="C1036" t="s">
        <v>214</v>
      </c>
      <c r="D1036">
        <v>164</v>
      </c>
      <c r="E1036" t="s">
        <v>1374</v>
      </c>
      <c r="F1036">
        <v>295</v>
      </c>
      <c r="G1036">
        <v>4722</v>
      </c>
    </row>
    <row r="1037" spans="1:7" x14ac:dyDescent="0.25">
      <c r="A1037" t="s">
        <v>374</v>
      </c>
      <c r="B1037">
        <v>19</v>
      </c>
      <c r="C1037" t="s">
        <v>214</v>
      </c>
      <c r="D1037">
        <v>164</v>
      </c>
      <c r="E1037" t="s">
        <v>1375</v>
      </c>
      <c r="F1037">
        <v>1004</v>
      </c>
      <c r="G1037">
        <v>615</v>
      </c>
    </row>
    <row r="1038" spans="1:7" x14ac:dyDescent="0.25">
      <c r="A1038" t="s">
        <v>374</v>
      </c>
      <c r="B1038">
        <v>19</v>
      </c>
      <c r="C1038" t="s">
        <v>214</v>
      </c>
      <c r="D1038">
        <v>164</v>
      </c>
      <c r="E1038" t="s">
        <v>1376</v>
      </c>
      <c r="F1038">
        <v>317</v>
      </c>
      <c r="G1038">
        <v>4723</v>
      </c>
    </row>
    <row r="1039" spans="1:7" x14ac:dyDescent="0.25">
      <c r="A1039" t="s">
        <v>374</v>
      </c>
      <c r="B1039">
        <v>19</v>
      </c>
      <c r="C1039" t="s">
        <v>214</v>
      </c>
      <c r="D1039">
        <v>164</v>
      </c>
      <c r="E1039" t="s">
        <v>1377</v>
      </c>
      <c r="F1039">
        <v>332</v>
      </c>
      <c r="G1039">
        <v>4738</v>
      </c>
    </row>
    <row r="1040" spans="1:7" x14ac:dyDescent="0.25">
      <c r="A1040" t="s">
        <v>374</v>
      </c>
      <c r="B1040">
        <v>19</v>
      </c>
      <c r="C1040" t="s">
        <v>214</v>
      </c>
      <c r="D1040">
        <v>164</v>
      </c>
      <c r="E1040" t="s">
        <v>413</v>
      </c>
      <c r="F1040">
        <v>352</v>
      </c>
      <c r="G1040">
        <v>4724</v>
      </c>
    </row>
    <row r="1041" spans="1:7" x14ac:dyDescent="0.25">
      <c r="A1041" t="s">
        <v>374</v>
      </c>
      <c r="B1041">
        <v>19</v>
      </c>
      <c r="C1041" t="s">
        <v>214</v>
      </c>
      <c r="D1041">
        <v>164</v>
      </c>
      <c r="E1041" t="s">
        <v>1378</v>
      </c>
      <c r="F1041">
        <v>404</v>
      </c>
      <c r="G1041">
        <v>4739</v>
      </c>
    </row>
    <row r="1042" spans="1:7" x14ac:dyDescent="0.25">
      <c r="A1042" t="s">
        <v>374</v>
      </c>
      <c r="B1042">
        <v>19</v>
      </c>
      <c r="C1042" t="s">
        <v>214</v>
      </c>
      <c r="D1042">
        <v>164</v>
      </c>
      <c r="E1042" t="s">
        <v>1379</v>
      </c>
      <c r="F1042">
        <v>407</v>
      </c>
      <c r="G1042">
        <v>4725</v>
      </c>
    </row>
    <row r="1043" spans="1:7" x14ac:dyDescent="0.25">
      <c r="A1043" t="s">
        <v>374</v>
      </c>
      <c r="B1043">
        <v>19</v>
      </c>
      <c r="C1043" t="s">
        <v>214</v>
      </c>
      <c r="D1043">
        <v>164</v>
      </c>
      <c r="E1043" t="s">
        <v>1380</v>
      </c>
      <c r="F1043">
        <v>413</v>
      </c>
      <c r="G1043">
        <v>4740</v>
      </c>
    </row>
    <row r="1044" spans="1:7" x14ac:dyDescent="0.25">
      <c r="A1044" t="s">
        <v>374</v>
      </c>
      <c r="B1044">
        <v>19</v>
      </c>
      <c r="C1044" t="s">
        <v>214</v>
      </c>
      <c r="D1044">
        <v>164</v>
      </c>
      <c r="E1044" t="s">
        <v>1381</v>
      </c>
      <c r="F1044">
        <v>417</v>
      </c>
      <c r="G1044">
        <v>4710</v>
      </c>
    </row>
    <row r="1045" spans="1:7" x14ac:dyDescent="0.25">
      <c r="A1045" t="s">
        <v>374</v>
      </c>
      <c r="B1045">
        <v>19</v>
      </c>
      <c r="C1045" t="s">
        <v>214</v>
      </c>
      <c r="D1045">
        <v>164</v>
      </c>
      <c r="E1045" t="s">
        <v>1382</v>
      </c>
      <c r="F1045">
        <v>428</v>
      </c>
      <c r="G1045">
        <v>4741</v>
      </c>
    </row>
    <row r="1046" spans="1:7" x14ac:dyDescent="0.25">
      <c r="A1046" t="s">
        <v>374</v>
      </c>
      <c r="B1046">
        <v>19</v>
      </c>
      <c r="C1046" t="s">
        <v>214</v>
      </c>
      <c r="D1046">
        <v>164</v>
      </c>
      <c r="E1046" t="s">
        <v>182</v>
      </c>
      <c r="F1046">
        <v>1007</v>
      </c>
      <c r="G1046">
        <v>618</v>
      </c>
    </row>
    <row r="1047" spans="1:7" x14ac:dyDescent="0.25">
      <c r="A1047" t="s">
        <v>374</v>
      </c>
      <c r="B1047">
        <v>19</v>
      </c>
      <c r="C1047" t="s">
        <v>214</v>
      </c>
      <c r="D1047">
        <v>164</v>
      </c>
      <c r="E1047" t="s">
        <v>1383</v>
      </c>
      <c r="F1047">
        <v>1009</v>
      </c>
      <c r="G1047">
        <v>620</v>
      </c>
    </row>
    <row r="1048" spans="1:7" x14ac:dyDescent="0.25">
      <c r="A1048" t="s">
        <v>374</v>
      </c>
      <c r="B1048">
        <v>19</v>
      </c>
      <c r="C1048" t="s">
        <v>214</v>
      </c>
      <c r="D1048">
        <v>164</v>
      </c>
      <c r="E1048" t="s">
        <v>1384</v>
      </c>
      <c r="F1048">
        <v>495</v>
      </c>
      <c r="G1048">
        <v>4726</v>
      </c>
    </row>
    <row r="1049" spans="1:7" x14ac:dyDescent="0.25">
      <c r="A1049" t="s">
        <v>374</v>
      </c>
      <c r="B1049">
        <v>19</v>
      </c>
      <c r="C1049" t="s">
        <v>214</v>
      </c>
      <c r="D1049">
        <v>164</v>
      </c>
      <c r="E1049" t="s">
        <v>1385</v>
      </c>
      <c r="F1049">
        <v>1010</v>
      </c>
      <c r="G1049">
        <v>621</v>
      </c>
    </row>
    <row r="1050" spans="1:7" x14ac:dyDescent="0.25">
      <c r="A1050" t="s">
        <v>374</v>
      </c>
      <c r="B1050">
        <v>19</v>
      </c>
      <c r="C1050" t="s">
        <v>214</v>
      </c>
      <c r="D1050">
        <v>164</v>
      </c>
      <c r="E1050" t="s">
        <v>1386</v>
      </c>
      <c r="F1050">
        <v>1011</v>
      </c>
      <c r="G1050">
        <v>622</v>
      </c>
    </row>
    <row r="1051" spans="1:7" x14ac:dyDescent="0.25">
      <c r="A1051" t="s">
        <v>374</v>
      </c>
      <c r="B1051">
        <v>19</v>
      </c>
      <c r="C1051" t="s">
        <v>214</v>
      </c>
      <c r="D1051">
        <v>164</v>
      </c>
      <c r="E1051" t="s">
        <v>1387</v>
      </c>
      <c r="F1051">
        <v>500</v>
      </c>
      <c r="G1051">
        <v>4711</v>
      </c>
    </row>
    <row r="1052" spans="1:7" x14ac:dyDescent="0.25">
      <c r="A1052" t="s">
        <v>374</v>
      </c>
      <c r="B1052">
        <v>19</v>
      </c>
      <c r="C1052" t="s">
        <v>214</v>
      </c>
      <c r="D1052">
        <v>164</v>
      </c>
      <c r="E1052" t="s">
        <v>184</v>
      </c>
      <c r="F1052">
        <v>504</v>
      </c>
      <c r="G1052">
        <v>4712</v>
      </c>
    </row>
    <row r="1053" spans="1:7" x14ac:dyDescent="0.25">
      <c r="A1053" t="s">
        <v>374</v>
      </c>
      <c r="B1053">
        <v>19</v>
      </c>
      <c r="C1053" t="s">
        <v>214</v>
      </c>
      <c r="D1053">
        <v>164</v>
      </c>
      <c r="E1053" t="s">
        <v>1388</v>
      </c>
      <c r="F1053">
        <v>508</v>
      </c>
      <c r="G1053">
        <v>4713</v>
      </c>
    </row>
    <row r="1054" spans="1:7" x14ac:dyDescent="0.25">
      <c r="A1054" t="s">
        <v>374</v>
      </c>
      <c r="B1054">
        <v>19</v>
      </c>
      <c r="C1054" t="s">
        <v>214</v>
      </c>
      <c r="D1054">
        <v>164</v>
      </c>
      <c r="E1054" t="s">
        <v>1389</v>
      </c>
      <c r="F1054">
        <v>1013</v>
      </c>
      <c r="G1054">
        <v>624</v>
      </c>
    </row>
    <row r="1055" spans="1:7" x14ac:dyDescent="0.25">
      <c r="A1055" t="s">
        <v>374</v>
      </c>
      <c r="B1055">
        <v>19</v>
      </c>
      <c r="C1055" t="s">
        <v>214</v>
      </c>
      <c r="D1055">
        <v>164</v>
      </c>
      <c r="E1055" t="s">
        <v>1390</v>
      </c>
      <c r="F1055">
        <v>1012</v>
      </c>
      <c r="G1055">
        <v>623</v>
      </c>
    </row>
    <row r="1056" spans="1:7" x14ac:dyDescent="0.25">
      <c r="A1056" t="s">
        <v>374</v>
      </c>
      <c r="B1056">
        <v>19</v>
      </c>
      <c r="C1056" t="s">
        <v>214</v>
      </c>
      <c r="D1056">
        <v>164</v>
      </c>
      <c r="E1056" t="s">
        <v>1391</v>
      </c>
      <c r="F1056">
        <v>512</v>
      </c>
      <c r="G1056">
        <v>4742</v>
      </c>
    </row>
    <row r="1057" spans="1:7" x14ac:dyDescent="0.25">
      <c r="A1057" t="s">
        <v>374</v>
      </c>
      <c r="B1057">
        <v>19</v>
      </c>
      <c r="C1057" t="s">
        <v>214</v>
      </c>
      <c r="D1057">
        <v>164</v>
      </c>
      <c r="E1057" t="s">
        <v>1392</v>
      </c>
      <c r="F1057">
        <v>532</v>
      </c>
      <c r="G1057">
        <v>4714</v>
      </c>
    </row>
    <row r="1058" spans="1:7" x14ac:dyDescent="0.25">
      <c r="A1058" t="s">
        <v>374</v>
      </c>
      <c r="B1058">
        <v>19</v>
      </c>
      <c r="C1058" t="s">
        <v>214</v>
      </c>
      <c r="D1058">
        <v>164</v>
      </c>
      <c r="E1058" t="s">
        <v>1393</v>
      </c>
      <c r="F1058">
        <v>540</v>
      </c>
      <c r="G1058">
        <v>4727</v>
      </c>
    </row>
    <row r="1059" spans="1:7" x14ac:dyDescent="0.25">
      <c r="A1059" t="s">
        <v>374</v>
      </c>
      <c r="B1059">
        <v>19</v>
      </c>
      <c r="C1059" t="s">
        <v>214</v>
      </c>
      <c r="D1059">
        <v>164</v>
      </c>
      <c r="E1059" t="s">
        <v>1394</v>
      </c>
      <c r="F1059">
        <v>561</v>
      </c>
      <c r="G1059">
        <v>4743</v>
      </c>
    </row>
    <row r="1060" spans="1:7" x14ac:dyDescent="0.25">
      <c r="A1060" t="s">
        <v>374</v>
      </c>
      <c r="B1060">
        <v>19</v>
      </c>
      <c r="C1060" t="s">
        <v>214</v>
      </c>
      <c r="D1060">
        <v>164</v>
      </c>
      <c r="E1060" t="s">
        <v>1395</v>
      </c>
      <c r="F1060">
        <v>563</v>
      </c>
      <c r="G1060">
        <v>4744</v>
      </c>
    </row>
    <row r="1061" spans="1:7" x14ac:dyDescent="0.25">
      <c r="A1061" t="s">
        <v>374</v>
      </c>
      <c r="B1061">
        <v>19</v>
      </c>
      <c r="C1061" t="s">
        <v>214</v>
      </c>
      <c r="D1061">
        <v>164</v>
      </c>
      <c r="E1061" t="s">
        <v>1396</v>
      </c>
      <c r="F1061">
        <v>649</v>
      </c>
      <c r="G1061">
        <v>4745</v>
      </c>
    </row>
    <row r="1062" spans="1:7" x14ac:dyDescent="0.25">
      <c r="A1062" t="s">
        <v>374</v>
      </c>
      <c r="B1062">
        <v>19</v>
      </c>
      <c r="C1062" t="s">
        <v>214</v>
      </c>
      <c r="D1062">
        <v>164</v>
      </c>
      <c r="E1062" t="s">
        <v>1397</v>
      </c>
      <c r="F1062">
        <v>650</v>
      </c>
      <c r="G1062">
        <v>4746</v>
      </c>
    </row>
    <row r="1063" spans="1:7" x14ac:dyDescent="0.25">
      <c r="A1063" t="s">
        <v>374</v>
      </c>
      <c r="B1063">
        <v>19</v>
      </c>
      <c r="C1063" t="s">
        <v>214</v>
      </c>
      <c r="D1063">
        <v>164</v>
      </c>
      <c r="E1063" t="s">
        <v>1398</v>
      </c>
      <c r="F1063">
        <v>654</v>
      </c>
      <c r="G1063">
        <v>4747</v>
      </c>
    </row>
    <row r="1064" spans="1:7" x14ac:dyDescent="0.25">
      <c r="A1064" t="s">
        <v>374</v>
      </c>
      <c r="B1064">
        <v>19</v>
      </c>
      <c r="C1064" t="s">
        <v>214</v>
      </c>
      <c r="D1064">
        <v>164</v>
      </c>
      <c r="E1064" t="s">
        <v>1399</v>
      </c>
      <c r="F1064">
        <v>658</v>
      </c>
      <c r="G1064">
        <v>4748</v>
      </c>
    </row>
    <row r="1065" spans="1:7" x14ac:dyDescent="0.25">
      <c r="A1065" t="s">
        <v>374</v>
      </c>
      <c r="B1065">
        <v>19</v>
      </c>
      <c r="C1065" t="s">
        <v>214</v>
      </c>
      <c r="D1065">
        <v>164</v>
      </c>
      <c r="E1065" t="s">
        <v>1400</v>
      </c>
      <c r="F1065">
        <v>684</v>
      </c>
      <c r="G1065">
        <v>4749</v>
      </c>
    </row>
    <row r="1066" spans="1:7" x14ac:dyDescent="0.25">
      <c r="A1066" t="s">
        <v>374</v>
      </c>
      <c r="B1066">
        <v>19</v>
      </c>
      <c r="C1066" t="s">
        <v>214</v>
      </c>
      <c r="D1066">
        <v>164</v>
      </c>
      <c r="E1066" t="s">
        <v>1401</v>
      </c>
      <c r="F1066">
        <v>722</v>
      </c>
      <c r="G1066">
        <v>4750</v>
      </c>
    </row>
    <row r="1067" spans="1:7" x14ac:dyDescent="0.25">
      <c r="A1067" t="s">
        <v>374</v>
      </c>
      <c r="B1067">
        <v>19</v>
      </c>
      <c r="C1067" t="s">
        <v>214</v>
      </c>
      <c r="D1067">
        <v>164</v>
      </c>
      <c r="E1067" t="s">
        <v>1402</v>
      </c>
      <c r="F1067">
        <v>727</v>
      </c>
      <c r="G1067">
        <v>4751</v>
      </c>
    </row>
    <row r="1068" spans="1:7" x14ac:dyDescent="0.25">
      <c r="A1068" t="s">
        <v>374</v>
      </c>
      <c r="B1068">
        <v>19</v>
      </c>
      <c r="C1068" t="s">
        <v>214</v>
      </c>
      <c r="D1068">
        <v>164</v>
      </c>
      <c r="E1068" t="s">
        <v>1403</v>
      </c>
      <c r="F1068">
        <v>737</v>
      </c>
      <c r="G1068">
        <v>4752</v>
      </c>
    </row>
    <row r="1069" spans="1:7" x14ac:dyDescent="0.25">
      <c r="A1069" t="s">
        <v>374</v>
      </c>
      <c r="B1069">
        <v>19</v>
      </c>
      <c r="C1069" t="s">
        <v>214</v>
      </c>
      <c r="D1069">
        <v>164</v>
      </c>
      <c r="E1069" t="s">
        <v>1404</v>
      </c>
      <c r="F1069">
        <v>744</v>
      </c>
      <c r="G1069">
        <v>4753</v>
      </c>
    </row>
    <row r="1070" spans="1:7" x14ac:dyDescent="0.25">
      <c r="A1070" t="s">
        <v>374</v>
      </c>
      <c r="B1070">
        <v>19</v>
      </c>
      <c r="C1070" t="s">
        <v>214</v>
      </c>
      <c r="D1070">
        <v>164</v>
      </c>
      <c r="E1070" t="s">
        <v>1405</v>
      </c>
      <c r="F1070">
        <v>1014</v>
      </c>
      <c r="G1070">
        <v>625</v>
      </c>
    </row>
    <row r="1071" spans="1:7" x14ac:dyDescent="0.25">
      <c r="A1071" t="s">
        <v>374</v>
      </c>
      <c r="B1071">
        <v>19</v>
      </c>
      <c r="C1071" t="s">
        <v>214</v>
      </c>
      <c r="D1071">
        <v>164</v>
      </c>
      <c r="E1071" t="s">
        <v>1406</v>
      </c>
      <c r="F1071">
        <v>761</v>
      </c>
      <c r="G1071">
        <v>4754</v>
      </c>
    </row>
    <row r="1072" spans="1:7" x14ac:dyDescent="0.25">
      <c r="A1072" t="s">
        <v>374</v>
      </c>
      <c r="B1072">
        <v>19</v>
      </c>
      <c r="C1072" t="s">
        <v>214</v>
      </c>
      <c r="D1072">
        <v>164</v>
      </c>
      <c r="E1072" t="s">
        <v>1407</v>
      </c>
      <c r="F1072">
        <v>762</v>
      </c>
      <c r="G1072">
        <v>4755</v>
      </c>
    </row>
    <row r="1073" spans="1:7" x14ac:dyDescent="0.25">
      <c r="A1073" t="s">
        <v>374</v>
      </c>
      <c r="B1073">
        <v>19</v>
      </c>
      <c r="C1073" t="s">
        <v>214</v>
      </c>
      <c r="D1073">
        <v>164</v>
      </c>
      <c r="E1073" t="s">
        <v>1408</v>
      </c>
      <c r="F1073">
        <v>1015</v>
      </c>
      <c r="G1073">
        <v>626</v>
      </c>
    </row>
    <row r="1074" spans="1:7" x14ac:dyDescent="0.25">
      <c r="A1074" t="s">
        <v>374</v>
      </c>
      <c r="B1074">
        <v>19</v>
      </c>
      <c r="C1074" t="s">
        <v>214</v>
      </c>
      <c r="D1074">
        <v>164</v>
      </c>
      <c r="E1074" t="s">
        <v>1409</v>
      </c>
      <c r="F1074">
        <v>800</v>
      </c>
      <c r="G1074">
        <v>4728</v>
      </c>
    </row>
    <row r="1075" spans="1:7" x14ac:dyDescent="0.25">
      <c r="A1075" t="s">
        <v>374</v>
      </c>
      <c r="B1075">
        <v>19</v>
      </c>
      <c r="C1075" t="s">
        <v>214</v>
      </c>
      <c r="D1075">
        <v>164</v>
      </c>
      <c r="E1075" t="s">
        <v>1410</v>
      </c>
      <c r="F1075">
        <v>1016</v>
      </c>
      <c r="G1075">
        <v>627</v>
      </c>
    </row>
    <row r="1076" spans="1:7" x14ac:dyDescent="0.25">
      <c r="A1076" t="s">
        <v>374</v>
      </c>
      <c r="B1076">
        <v>19</v>
      </c>
      <c r="C1076" t="s">
        <v>214</v>
      </c>
      <c r="D1076">
        <v>164</v>
      </c>
      <c r="E1076" t="s">
        <v>1296</v>
      </c>
      <c r="F1076">
        <v>1017</v>
      </c>
      <c r="G1076">
        <v>628</v>
      </c>
    </row>
    <row r="1077" spans="1:7" x14ac:dyDescent="0.25">
      <c r="A1077" t="s">
        <v>374</v>
      </c>
      <c r="B1077">
        <v>19</v>
      </c>
      <c r="C1077" t="s">
        <v>214</v>
      </c>
      <c r="D1077">
        <v>164</v>
      </c>
      <c r="E1077" t="s">
        <v>613</v>
      </c>
      <c r="F1077">
        <v>852</v>
      </c>
      <c r="G1077">
        <v>4756</v>
      </c>
    </row>
    <row r="1078" spans="1:7" x14ac:dyDescent="0.25">
      <c r="A1078" t="s">
        <v>374</v>
      </c>
      <c r="B1078">
        <v>19</v>
      </c>
      <c r="C1078" t="s">
        <v>214</v>
      </c>
      <c r="D1078">
        <v>164</v>
      </c>
      <c r="E1078" t="s">
        <v>1411</v>
      </c>
      <c r="F1078">
        <v>1018</v>
      </c>
      <c r="G1078">
        <v>629</v>
      </c>
    </row>
    <row r="1079" spans="1:7" x14ac:dyDescent="0.25">
      <c r="A1079" t="s">
        <v>374</v>
      </c>
      <c r="B1079">
        <v>19</v>
      </c>
      <c r="C1079" t="s">
        <v>214</v>
      </c>
      <c r="D1079">
        <v>164</v>
      </c>
      <c r="E1079" t="s">
        <v>522</v>
      </c>
      <c r="F1079">
        <v>861</v>
      </c>
      <c r="G1079">
        <v>4715</v>
      </c>
    </row>
    <row r="1080" spans="1:7" x14ac:dyDescent="0.25">
      <c r="A1080" t="s">
        <v>374</v>
      </c>
      <c r="B1080">
        <v>19</v>
      </c>
      <c r="C1080" t="s">
        <v>214</v>
      </c>
      <c r="D1080">
        <v>164</v>
      </c>
      <c r="E1080" t="s">
        <v>1412</v>
      </c>
      <c r="F1080">
        <v>912</v>
      </c>
      <c r="G1080">
        <v>4757</v>
      </c>
    </row>
    <row r="1081" spans="1:7" x14ac:dyDescent="0.25">
      <c r="A1081" t="s">
        <v>374</v>
      </c>
      <c r="B1081">
        <v>19</v>
      </c>
      <c r="C1081" t="s">
        <v>214</v>
      </c>
      <c r="D1081">
        <v>164</v>
      </c>
      <c r="E1081" t="s">
        <v>537</v>
      </c>
      <c r="F1081">
        <v>1019</v>
      </c>
      <c r="G1081">
        <v>630</v>
      </c>
    </row>
    <row r="1082" spans="1:7" x14ac:dyDescent="0.25">
      <c r="A1082" t="s">
        <v>374</v>
      </c>
      <c r="B1082">
        <v>19</v>
      </c>
      <c r="C1082" t="s">
        <v>214</v>
      </c>
      <c r="D1082">
        <v>164</v>
      </c>
      <c r="E1082" t="s">
        <v>980</v>
      </c>
      <c r="F1082">
        <v>964</v>
      </c>
      <c r="G1082">
        <v>4716</v>
      </c>
    </row>
    <row r="1083" spans="1:7" x14ac:dyDescent="0.25">
      <c r="A1083" t="s">
        <v>374</v>
      </c>
      <c r="B1083">
        <v>19</v>
      </c>
      <c r="C1083" t="s">
        <v>214</v>
      </c>
      <c r="D1083">
        <v>164</v>
      </c>
      <c r="E1083" t="s">
        <v>1413</v>
      </c>
      <c r="F1083">
        <v>998</v>
      </c>
      <c r="G1083">
        <v>4717</v>
      </c>
    </row>
    <row r="1084" spans="1:7" x14ac:dyDescent="0.25">
      <c r="A1084" t="s">
        <v>374</v>
      </c>
      <c r="B1084">
        <v>19</v>
      </c>
      <c r="C1084" t="s">
        <v>214</v>
      </c>
      <c r="D1084">
        <v>164</v>
      </c>
      <c r="E1084" t="s">
        <v>1414</v>
      </c>
      <c r="F1084">
        <v>1020</v>
      </c>
      <c r="G1084">
        <v>631</v>
      </c>
    </row>
    <row r="1085" spans="1:7" x14ac:dyDescent="0.25">
      <c r="A1085" t="s">
        <v>374</v>
      </c>
      <c r="B1085">
        <v>19</v>
      </c>
      <c r="C1085" t="s">
        <v>214</v>
      </c>
      <c r="D1085">
        <v>164</v>
      </c>
      <c r="E1085" t="s">
        <v>1415</v>
      </c>
      <c r="F1085">
        <v>1063</v>
      </c>
      <c r="G1085">
        <v>4758</v>
      </c>
    </row>
    <row r="1086" spans="1:7" x14ac:dyDescent="0.25">
      <c r="A1086" t="s">
        <v>374</v>
      </c>
      <c r="B1086">
        <v>19</v>
      </c>
      <c r="C1086" t="s">
        <v>214</v>
      </c>
      <c r="D1086">
        <v>164</v>
      </c>
      <c r="E1086" t="s">
        <v>1416</v>
      </c>
      <c r="F1086">
        <v>1115</v>
      </c>
      <c r="G1086">
        <v>4759</v>
      </c>
    </row>
    <row r="1087" spans="1:7" x14ac:dyDescent="0.25">
      <c r="A1087" t="s">
        <v>374</v>
      </c>
      <c r="B1087">
        <v>19</v>
      </c>
      <c r="C1087" t="s">
        <v>214</v>
      </c>
      <c r="D1087">
        <v>164</v>
      </c>
      <c r="E1087" t="s">
        <v>1417</v>
      </c>
      <c r="F1087">
        <v>1021</v>
      </c>
      <c r="G1087">
        <v>632</v>
      </c>
    </row>
    <row r="1088" spans="1:7" x14ac:dyDescent="0.25">
      <c r="A1088" t="s">
        <v>374</v>
      </c>
      <c r="B1088">
        <v>19</v>
      </c>
      <c r="C1088" t="s">
        <v>214</v>
      </c>
      <c r="D1088">
        <v>164</v>
      </c>
      <c r="E1088" t="s">
        <v>1418</v>
      </c>
      <c r="F1088">
        <v>1157</v>
      </c>
      <c r="G1088">
        <v>4718</v>
      </c>
    </row>
    <row r="1089" spans="1:7" x14ac:dyDescent="0.25">
      <c r="A1089" t="s">
        <v>374</v>
      </c>
      <c r="B1089">
        <v>19</v>
      </c>
      <c r="C1089" t="s">
        <v>214</v>
      </c>
      <c r="D1089">
        <v>164</v>
      </c>
      <c r="E1089" t="s">
        <v>1419</v>
      </c>
      <c r="F1089">
        <v>1170</v>
      </c>
      <c r="G1089">
        <v>4760</v>
      </c>
    </row>
    <row r="1090" spans="1:7" x14ac:dyDescent="0.25">
      <c r="A1090" t="s">
        <v>374</v>
      </c>
      <c r="B1090">
        <v>19</v>
      </c>
      <c r="C1090" t="s">
        <v>214</v>
      </c>
      <c r="D1090">
        <v>164</v>
      </c>
      <c r="E1090" t="s">
        <v>1420</v>
      </c>
      <c r="F1090">
        <v>1176</v>
      </c>
      <c r="G1090">
        <v>4761</v>
      </c>
    </row>
    <row r="1091" spans="1:7" x14ac:dyDescent="0.25">
      <c r="A1091" t="s">
        <v>374</v>
      </c>
      <c r="B1091">
        <v>19</v>
      </c>
      <c r="C1091" t="s">
        <v>214</v>
      </c>
      <c r="D1091">
        <v>164</v>
      </c>
      <c r="E1091" t="s">
        <v>1582</v>
      </c>
      <c r="F1091">
        <v>1005</v>
      </c>
      <c r="G1091">
        <v>616</v>
      </c>
    </row>
    <row r="1092" spans="1:7" x14ac:dyDescent="0.25">
      <c r="A1092" t="s">
        <v>374</v>
      </c>
      <c r="B1092">
        <v>19</v>
      </c>
      <c r="C1092" t="s">
        <v>214</v>
      </c>
      <c r="D1092">
        <v>164</v>
      </c>
      <c r="E1092" t="s">
        <v>1583</v>
      </c>
      <c r="F1092">
        <v>1006</v>
      </c>
      <c r="G1092">
        <v>617</v>
      </c>
    </row>
    <row r="1093" spans="1:7" x14ac:dyDescent="0.25">
      <c r="A1093" t="s">
        <v>374</v>
      </c>
      <c r="B1093">
        <v>19</v>
      </c>
      <c r="C1093" t="s">
        <v>214</v>
      </c>
      <c r="D1093">
        <v>164</v>
      </c>
      <c r="E1093" t="s">
        <v>1584</v>
      </c>
      <c r="F1093">
        <v>1008</v>
      </c>
      <c r="G1093">
        <v>619</v>
      </c>
    </row>
    <row r="1094" spans="1:7" x14ac:dyDescent="0.25">
      <c r="A1094" t="s">
        <v>374</v>
      </c>
      <c r="B1094">
        <v>19</v>
      </c>
      <c r="C1094" t="s">
        <v>217</v>
      </c>
      <c r="D1094">
        <v>168</v>
      </c>
      <c r="E1094" t="s">
        <v>1421</v>
      </c>
      <c r="F1094">
        <v>980</v>
      </c>
      <c r="G1094">
        <v>4783</v>
      </c>
    </row>
    <row r="1095" spans="1:7" x14ac:dyDescent="0.25">
      <c r="A1095" t="s">
        <v>374</v>
      </c>
      <c r="B1095">
        <v>19</v>
      </c>
      <c r="C1095" t="s">
        <v>217</v>
      </c>
      <c r="D1095">
        <v>168</v>
      </c>
      <c r="E1095" t="s">
        <v>636</v>
      </c>
      <c r="F1095">
        <v>961</v>
      </c>
      <c r="G1095">
        <v>4785</v>
      </c>
    </row>
    <row r="1096" spans="1:7" x14ac:dyDescent="0.25">
      <c r="A1096" t="s">
        <v>374</v>
      </c>
      <c r="B1096">
        <v>19</v>
      </c>
      <c r="C1096" t="s">
        <v>217</v>
      </c>
      <c r="D1096">
        <v>168</v>
      </c>
      <c r="E1096" t="s">
        <v>1422</v>
      </c>
      <c r="F1096">
        <v>956</v>
      </c>
      <c r="G1096">
        <v>4784</v>
      </c>
    </row>
    <row r="1097" spans="1:7" x14ac:dyDescent="0.25">
      <c r="A1097" t="s">
        <v>374</v>
      </c>
      <c r="B1097">
        <v>19</v>
      </c>
      <c r="C1097" t="s">
        <v>217</v>
      </c>
      <c r="D1097">
        <v>168</v>
      </c>
      <c r="E1097" t="s">
        <v>1296</v>
      </c>
      <c r="F1097">
        <v>825</v>
      </c>
      <c r="G1097">
        <v>4787</v>
      </c>
    </row>
    <row r="1098" spans="1:7" x14ac:dyDescent="0.25">
      <c r="A1098" t="s">
        <v>374</v>
      </c>
      <c r="B1098">
        <v>19</v>
      </c>
      <c r="C1098" t="s">
        <v>217</v>
      </c>
      <c r="D1098">
        <v>168</v>
      </c>
      <c r="E1098" t="s">
        <v>1423</v>
      </c>
      <c r="F1098">
        <v>251</v>
      </c>
      <c r="G1098">
        <v>4786</v>
      </c>
    </row>
    <row r="1099" spans="1:7" x14ac:dyDescent="0.25">
      <c r="A1099" t="s">
        <v>374</v>
      </c>
      <c r="B1099">
        <v>19</v>
      </c>
      <c r="C1099" t="s">
        <v>1667</v>
      </c>
      <c r="D1099">
        <v>180</v>
      </c>
      <c r="E1099" t="s">
        <v>1424</v>
      </c>
      <c r="F1099">
        <v>626</v>
      </c>
      <c r="G1099">
        <v>4801</v>
      </c>
    </row>
    <row r="1100" spans="1:7" x14ac:dyDescent="0.25">
      <c r="A1100" t="s">
        <v>374</v>
      </c>
      <c r="B1100">
        <v>19</v>
      </c>
      <c r="C1100" t="s">
        <v>1667</v>
      </c>
      <c r="D1100">
        <v>180</v>
      </c>
      <c r="E1100" t="s">
        <v>1425</v>
      </c>
      <c r="F1100">
        <v>943</v>
      </c>
      <c r="G1100">
        <v>4800</v>
      </c>
    </row>
    <row r="1101" spans="1:7" x14ac:dyDescent="0.25">
      <c r="A1101" t="s">
        <v>1592</v>
      </c>
      <c r="B1101">
        <v>20</v>
      </c>
      <c r="C1101" t="s">
        <v>1642</v>
      </c>
      <c r="D1101">
        <v>88</v>
      </c>
      <c r="E1101" t="s">
        <v>1426</v>
      </c>
      <c r="F1101">
        <v>507</v>
      </c>
      <c r="G1101">
        <v>4998</v>
      </c>
    </row>
    <row r="1102" spans="1:7" x14ac:dyDescent="0.25">
      <c r="A1102" t="s">
        <v>1592</v>
      </c>
      <c r="B1102">
        <v>20</v>
      </c>
      <c r="C1102" t="s">
        <v>219</v>
      </c>
      <c r="D1102">
        <v>170</v>
      </c>
      <c r="E1102" t="s">
        <v>1427</v>
      </c>
      <c r="F1102">
        <v>841</v>
      </c>
      <c r="G1102">
        <v>5003</v>
      </c>
    </row>
    <row r="1103" spans="1:7" x14ac:dyDescent="0.25">
      <c r="A1103" t="s">
        <v>1592</v>
      </c>
      <c r="B1103">
        <v>20</v>
      </c>
      <c r="C1103" t="s">
        <v>219</v>
      </c>
      <c r="D1103">
        <v>170</v>
      </c>
      <c r="E1103" t="s">
        <v>1428</v>
      </c>
      <c r="F1103">
        <v>394</v>
      </c>
      <c r="G1103">
        <v>5000</v>
      </c>
    </row>
    <row r="1104" spans="1:7" x14ac:dyDescent="0.25">
      <c r="A1104" t="s">
        <v>1592</v>
      </c>
      <c r="B1104">
        <v>20</v>
      </c>
      <c r="C1104" t="s">
        <v>219</v>
      </c>
      <c r="D1104">
        <v>170</v>
      </c>
      <c r="E1104" t="s">
        <v>1429</v>
      </c>
      <c r="F1104">
        <v>475</v>
      </c>
      <c r="G1104">
        <v>5005</v>
      </c>
    </row>
    <row r="1105" spans="1:7" x14ac:dyDescent="0.25">
      <c r="A1105" t="s">
        <v>1592</v>
      </c>
      <c r="B1105">
        <v>20</v>
      </c>
      <c r="C1105" t="s">
        <v>219</v>
      </c>
      <c r="D1105">
        <v>170</v>
      </c>
      <c r="E1105" t="s">
        <v>1430</v>
      </c>
      <c r="F1105">
        <v>1151</v>
      </c>
      <c r="G1105">
        <v>5001</v>
      </c>
    </row>
    <row r="1106" spans="1:7" x14ac:dyDescent="0.25">
      <c r="A1106" t="s">
        <v>1592</v>
      </c>
      <c r="B1106">
        <v>20</v>
      </c>
      <c r="C1106" t="s">
        <v>219</v>
      </c>
      <c r="D1106">
        <v>170</v>
      </c>
      <c r="E1106" t="s">
        <v>1431</v>
      </c>
      <c r="F1106">
        <v>160</v>
      </c>
      <c r="G1106">
        <v>4999</v>
      </c>
    </row>
    <row r="1107" spans="1:7" x14ac:dyDescent="0.25">
      <c r="A1107" t="s">
        <v>1592</v>
      </c>
      <c r="B1107">
        <v>20</v>
      </c>
      <c r="C1107" t="s">
        <v>219</v>
      </c>
      <c r="D1107">
        <v>170</v>
      </c>
      <c r="E1107" t="s">
        <v>1432</v>
      </c>
      <c r="F1107">
        <v>46</v>
      </c>
      <c r="G1107">
        <v>5004</v>
      </c>
    </row>
    <row r="1108" spans="1:7" x14ac:dyDescent="0.25">
      <c r="A1108" t="s">
        <v>1592</v>
      </c>
      <c r="B1108">
        <v>20</v>
      </c>
      <c r="C1108" t="s">
        <v>219</v>
      </c>
      <c r="D1108">
        <v>170</v>
      </c>
      <c r="E1108" t="s">
        <v>232</v>
      </c>
      <c r="F1108">
        <v>1004</v>
      </c>
      <c r="G1108">
        <v>5002</v>
      </c>
    </row>
    <row r="1109" spans="1:7" x14ac:dyDescent="0.25">
      <c r="A1109" t="s">
        <v>1592</v>
      </c>
      <c r="B1109">
        <v>20</v>
      </c>
      <c r="C1109" t="s">
        <v>1660</v>
      </c>
      <c r="D1109">
        <v>188</v>
      </c>
      <c r="E1109" t="s">
        <v>1433</v>
      </c>
      <c r="F1109">
        <v>235</v>
      </c>
      <c r="G1109">
        <v>4993</v>
      </c>
    </row>
    <row r="1110" spans="1:7" x14ac:dyDescent="0.25">
      <c r="A1110" t="s">
        <v>1592</v>
      </c>
      <c r="B1110">
        <v>20</v>
      </c>
      <c r="C1110" t="s">
        <v>1660</v>
      </c>
      <c r="D1110">
        <v>188</v>
      </c>
      <c r="E1110" t="s">
        <v>1434</v>
      </c>
      <c r="F1110">
        <v>603</v>
      </c>
      <c r="G1110">
        <v>4995</v>
      </c>
    </row>
    <row r="1111" spans="1:7" x14ac:dyDescent="0.25">
      <c r="A1111" t="s">
        <v>1592</v>
      </c>
      <c r="B1111">
        <v>20</v>
      </c>
      <c r="C1111" t="s">
        <v>1660</v>
      </c>
      <c r="D1111">
        <v>188</v>
      </c>
      <c r="E1111" t="s">
        <v>1435</v>
      </c>
      <c r="F1111">
        <v>1045</v>
      </c>
      <c r="G1111">
        <v>4996</v>
      </c>
    </row>
    <row r="1112" spans="1:7" x14ac:dyDescent="0.25">
      <c r="A1112" t="s">
        <v>1592</v>
      </c>
      <c r="B1112">
        <v>20</v>
      </c>
      <c r="C1112" t="s">
        <v>1660</v>
      </c>
      <c r="D1112">
        <v>188</v>
      </c>
      <c r="E1112" t="s">
        <v>1436</v>
      </c>
      <c r="F1112">
        <v>180</v>
      </c>
      <c r="G1112">
        <v>4994</v>
      </c>
    </row>
    <row r="1113" spans="1:7" x14ac:dyDescent="0.25">
      <c r="A1113" t="s">
        <v>1592</v>
      </c>
      <c r="B1113">
        <v>20</v>
      </c>
      <c r="C1113" t="s">
        <v>1660</v>
      </c>
      <c r="D1113">
        <v>188</v>
      </c>
      <c r="E1113" t="s">
        <v>1437</v>
      </c>
      <c r="F1113">
        <v>88</v>
      </c>
      <c r="G1113">
        <v>4989</v>
      </c>
    </row>
    <row r="1114" spans="1:7" x14ac:dyDescent="0.25">
      <c r="A1114" t="s">
        <v>1592</v>
      </c>
      <c r="B1114">
        <v>20</v>
      </c>
      <c r="C1114" t="s">
        <v>1660</v>
      </c>
      <c r="D1114">
        <v>188</v>
      </c>
      <c r="E1114" t="s">
        <v>1438</v>
      </c>
      <c r="F1114">
        <v>989</v>
      </c>
      <c r="G1114">
        <v>4991</v>
      </c>
    </row>
    <row r="1115" spans="1:7" x14ac:dyDescent="0.25">
      <c r="A1115" t="s">
        <v>1592</v>
      </c>
      <c r="B1115">
        <v>20</v>
      </c>
      <c r="C1115" t="s">
        <v>1660</v>
      </c>
      <c r="D1115">
        <v>188</v>
      </c>
      <c r="E1115" t="s">
        <v>1439</v>
      </c>
      <c r="F1115">
        <v>905</v>
      </c>
      <c r="G1115">
        <v>4997</v>
      </c>
    </row>
    <row r="1116" spans="1:7" x14ac:dyDescent="0.25">
      <c r="A1116" t="s">
        <v>1592</v>
      </c>
      <c r="B1116">
        <v>20</v>
      </c>
      <c r="C1116" t="s">
        <v>1660</v>
      </c>
      <c r="D1116">
        <v>188</v>
      </c>
      <c r="E1116" t="s">
        <v>407</v>
      </c>
      <c r="F1116">
        <v>68</v>
      </c>
      <c r="G1116">
        <v>4992</v>
      </c>
    </row>
    <row r="1117" spans="1:7" x14ac:dyDescent="0.25">
      <c r="A1117" t="s">
        <v>1591</v>
      </c>
      <c r="B1117">
        <v>21</v>
      </c>
      <c r="C1117" t="s">
        <v>1643</v>
      </c>
      <c r="D1117">
        <v>194</v>
      </c>
      <c r="E1117" t="s">
        <v>1440</v>
      </c>
      <c r="F1117">
        <v>29</v>
      </c>
      <c r="G1117">
        <v>4982</v>
      </c>
    </row>
    <row r="1118" spans="1:7" x14ac:dyDescent="0.25">
      <c r="A1118" t="s">
        <v>1591</v>
      </c>
      <c r="B1118">
        <v>21</v>
      </c>
      <c r="C1118" t="s">
        <v>1643</v>
      </c>
      <c r="D1118">
        <v>194</v>
      </c>
      <c r="E1118" t="s">
        <v>1441</v>
      </c>
      <c r="F1118">
        <v>772</v>
      </c>
      <c r="G1118">
        <v>4983</v>
      </c>
    </row>
    <row r="1119" spans="1:7" x14ac:dyDescent="0.25">
      <c r="A1119" t="s">
        <v>1591</v>
      </c>
      <c r="B1119">
        <v>21</v>
      </c>
      <c r="C1119" t="s">
        <v>1643</v>
      </c>
      <c r="D1119">
        <v>194</v>
      </c>
      <c r="E1119" t="s">
        <v>1442</v>
      </c>
      <c r="F1119">
        <v>17</v>
      </c>
      <c r="G1119">
        <v>4974</v>
      </c>
    </row>
    <row r="1120" spans="1:7" x14ac:dyDescent="0.25">
      <c r="A1120" t="s">
        <v>1591</v>
      </c>
      <c r="B1120">
        <v>21</v>
      </c>
      <c r="C1120" t="s">
        <v>1643</v>
      </c>
      <c r="D1120">
        <v>194</v>
      </c>
      <c r="E1120" t="s">
        <v>1443</v>
      </c>
      <c r="F1120">
        <v>994</v>
      </c>
      <c r="G1120">
        <v>4988</v>
      </c>
    </row>
    <row r="1121" spans="1:7" x14ac:dyDescent="0.25">
      <c r="A1121" t="s">
        <v>1591</v>
      </c>
      <c r="B1121">
        <v>21</v>
      </c>
      <c r="C1121" t="s">
        <v>1643</v>
      </c>
      <c r="D1121">
        <v>194</v>
      </c>
      <c r="E1121" t="s">
        <v>1444</v>
      </c>
      <c r="F1121">
        <v>898</v>
      </c>
      <c r="G1121">
        <v>4985</v>
      </c>
    </row>
    <row r="1122" spans="1:7" x14ac:dyDescent="0.25">
      <c r="A1122" t="s">
        <v>1591</v>
      </c>
      <c r="B1122">
        <v>21</v>
      </c>
      <c r="C1122" t="s">
        <v>1643</v>
      </c>
      <c r="D1122">
        <v>194</v>
      </c>
      <c r="E1122" t="s">
        <v>1445</v>
      </c>
      <c r="F1122">
        <v>584</v>
      </c>
      <c r="G1122">
        <v>4984</v>
      </c>
    </row>
    <row r="1123" spans="1:7" x14ac:dyDescent="0.25">
      <c r="A1123" t="s">
        <v>1591</v>
      </c>
      <c r="B1123">
        <v>21</v>
      </c>
      <c r="C1123" t="s">
        <v>1643</v>
      </c>
      <c r="D1123">
        <v>194</v>
      </c>
      <c r="E1123" t="s">
        <v>1446</v>
      </c>
      <c r="F1123">
        <v>813</v>
      </c>
      <c r="G1123">
        <v>4978</v>
      </c>
    </row>
    <row r="1124" spans="1:7" x14ac:dyDescent="0.25">
      <c r="A1124" t="s">
        <v>1591</v>
      </c>
      <c r="B1124">
        <v>21</v>
      </c>
      <c r="C1124" t="s">
        <v>1643</v>
      </c>
      <c r="D1124">
        <v>194</v>
      </c>
      <c r="E1124" t="s">
        <v>792</v>
      </c>
      <c r="F1124">
        <v>1141</v>
      </c>
      <c r="G1124">
        <v>4986</v>
      </c>
    </row>
    <row r="1125" spans="1:7" x14ac:dyDescent="0.25">
      <c r="A1125" t="s">
        <v>1591</v>
      </c>
      <c r="B1125">
        <v>21</v>
      </c>
      <c r="C1125" t="s">
        <v>1643</v>
      </c>
      <c r="D1125">
        <v>194</v>
      </c>
      <c r="E1125" t="s">
        <v>1447</v>
      </c>
      <c r="F1125">
        <v>121</v>
      </c>
      <c r="G1125">
        <v>4975</v>
      </c>
    </row>
    <row r="1126" spans="1:7" x14ac:dyDescent="0.25">
      <c r="A1126" t="s">
        <v>1591</v>
      </c>
      <c r="B1126">
        <v>21</v>
      </c>
      <c r="C1126" t="s">
        <v>1643</v>
      </c>
      <c r="D1126">
        <v>194</v>
      </c>
      <c r="E1126" t="s">
        <v>1448</v>
      </c>
      <c r="F1126">
        <v>312</v>
      </c>
      <c r="G1126">
        <v>4987</v>
      </c>
    </row>
    <row r="1127" spans="1:7" x14ac:dyDescent="0.25">
      <c r="A1127" t="s">
        <v>1591</v>
      </c>
      <c r="B1127">
        <v>21</v>
      </c>
      <c r="C1127" t="s">
        <v>1643</v>
      </c>
      <c r="D1127">
        <v>194</v>
      </c>
      <c r="E1127" t="s">
        <v>1449</v>
      </c>
      <c r="F1127">
        <v>1018</v>
      </c>
      <c r="G1127">
        <v>4979</v>
      </c>
    </row>
    <row r="1128" spans="1:7" x14ac:dyDescent="0.25">
      <c r="A1128" t="s">
        <v>1591</v>
      </c>
      <c r="B1128">
        <v>21</v>
      </c>
      <c r="C1128" t="s">
        <v>1643</v>
      </c>
      <c r="D1128">
        <v>194</v>
      </c>
      <c r="E1128" t="s">
        <v>1450</v>
      </c>
      <c r="F1128">
        <v>1019</v>
      </c>
      <c r="G1128">
        <v>4981</v>
      </c>
    </row>
    <row r="1129" spans="1:7" x14ac:dyDescent="0.25">
      <c r="A1129" t="s">
        <v>1591</v>
      </c>
      <c r="B1129">
        <v>21</v>
      </c>
      <c r="C1129" t="s">
        <v>1643</v>
      </c>
      <c r="D1129">
        <v>194</v>
      </c>
      <c r="E1129" t="s">
        <v>1451</v>
      </c>
      <c r="F1129">
        <v>811</v>
      </c>
      <c r="G1129">
        <v>4977</v>
      </c>
    </row>
    <row r="1130" spans="1:7" x14ac:dyDescent="0.25">
      <c r="A1130" t="s">
        <v>1591</v>
      </c>
      <c r="B1130">
        <v>21</v>
      </c>
      <c r="C1130" t="s">
        <v>1643</v>
      </c>
      <c r="D1130">
        <v>194</v>
      </c>
      <c r="E1130" t="s">
        <v>1452</v>
      </c>
      <c r="F1130">
        <v>1182</v>
      </c>
      <c r="G1130">
        <v>4980</v>
      </c>
    </row>
    <row r="1131" spans="1:7" x14ac:dyDescent="0.25">
      <c r="A1131" t="s">
        <v>1591</v>
      </c>
      <c r="B1131">
        <v>21</v>
      </c>
      <c r="C1131" t="s">
        <v>1643</v>
      </c>
      <c r="D1131">
        <v>194</v>
      </c>
      <c r="E1131" t="s">
        <v>1453</v>
      </c>
      <c r="F1131">
        <v>195</v>
      </c>
      <c r="G1131">
        <v>4976</v>
      </c>
    </row>
    <row r="1132" spans="1:7" x14ac:dyDescent="0.25">
      <c r="A1132" t="s">
        <v>375</v>
      </c>
      <c r="B1132">
        <v>22</v>
      </c>
      <c r="C1132" t="s">
        <v>472</v>
      </c>
      <c r="D1132">
        <v>28</v>
      </c>
      <c r="E1132" t="s">
        <v>1454</v>
      </c>
      <c r="F1132">
        <v>309</v>
      </c>
      <c r="G1132">
        <v>4935</v>
      </c>
    </row>
    <row r="1133" spans="1:7" x14ac:dyDescent="0.25">
      <c r="A1133" t="s">
        <v>375</v>
      </c>
      <c r="B1133">
        <v>22</v>
      </c>
      <c r="C1133" t="s">
        <v>472</v>
      </c>
      <c r="D1133">
        <v>28</v>
      </c>
      <c r="E1133" t="s">
        <v>666</v>
      </c>
      <c r="F1133">
        <v>1030</v>
      </c>
      <c r="G1133">
        <v>4937</v>
      </c>
    </row>
    <row r="1134" spans="1:7" x14ac:dyDescent="0.25">
      <c r="A1134" t="s">
        <v>375</v>
      </c>
      <c r="B1134">
        <v>22</v>
      </c>
      <c r="C1134" t="s">
        <v>472</v>
      </c>
      <c r="D1134">
        <v>28</v>
      </c>
      <c r="E1134" t="s">
        <v>1455</v>
      </c>
      <c r="F1134">
        <v>1008</v>
      </c>
      <c r="G1134">
        <v>4936</v>
      </c>
    </row>
    <row r="1135" spans="1:7" x14ac:dyDescent="0.25">
      <c r="A1135" t="s">
        <v>375</v>
      </c>
      <c r="B1135">
        <v>22</v>
      </c>
      <c r="C1135" t="s">
        <v>473</v>
      </c>
      <c r="D1135">
        <v>49</v>
      </c>
      <c r="E1135" t="s">
        <v>1456</v>
      </c>
      <c r="F1135">
        <v>19</v>
      </c>
      <c r="G1135">
        <v>4940</v>
      </c>
    </row>
    <row r="1136" spans="1:7" x14ac:dyDescent="0.25">
      <c r="A1136" t="s">
        <v>375</v>
      </c>
      <c r="B1136">
        <v>22</v>
      </c>
      <c r="C1136" t="s">
        <v>473</v>
      </c>
      <c r="D1136">
        <v>49</v>
      </c>
      <c r="E1136" t="s">
        <v>1457</v>
      </c>
      <c r="F1136">
        <v>1076</v>
      </c>
      <c r="G1136">
        <v>4938</v>
      </c>
    </row>
    <row r="1137" spans="1:7" x14ac:dyDescent="0.25">
      <c r="A1137" t="s">
        <v>375</v>
      </c>
      <c r="B1137">
        <v>22</v>
      </c>
      <c r="C1137" t="s">
        <v>473</v>
      </c>
      <c r="D1137">
        <v>49</v>
      </c>
      <c r="E1137" t="s">
        <v>473</v>
      </c>
      <c r="F1137">
        <v>273</v>
      </c>
      <c r="G1137">
        <v>4939</v>
      </c>
    </row>
    <row r="1138" spans="1:7" x14ac:dyDescent="0.25">
      <c r="A1138" t="s">
        <v>375</v>
      </c>
      <c r="B1138">
        <v>22</v>
      </c>
      <c r="C1138" t="s">
        <v>1644</v>
      </c>
      <c r="D1138">
        <v>69</v>
      </c>
      <c r="E1138" t="s">
        <v>474</v>
      </c>
      <c r="F1138">
        <v>390</v>
      </c>
      <c r="G1138">
        <v>4916</v>
      </c>
    </row>
    <row r="1139" spans="1:7" x14ac:dyDescent="0.25">
      <c r="A1139" t="s">
        <v>375</v>
      </c>
      <c r="B1139">
        <v>22</v>
      </c>
      <c r="C1139" t="s">
        <v>1644</v>
      </c>
      <c r="D1139">
        <v>69</v>
      </c>
      <c r="E1139" t="s">
        <v>1458</v>
      </c>
      <c r="F1139">
        <v>771</v>
      </c>
      <c r="G1139">
        <v>4918</v>
      </c>
    </row>
    <row r="1140" spans="1:7" x14ac:dyDescent="0.25">
      <c r="A1140" t="s">
        <v>375</v>
      </c>
      <c r="B1140">
        <v>22</v>
      </c>
      <c r="C1140" t="s">
        <v>1644</v>
      </c>
      <c r="D1140">
        <v>69</v>
      </c>
      <c r="E1140" t="s">
        <v>1459</v>
      </c>
      <c r="F1140">
        <v>334</v>
      </c>
      <c r="G1140">
        <v>4915</v>
      </c>
    </row>
    <row r="1141" spans="1:7" x14ac:dyDescent="0.25">
      <c r="A1141" t="s">
        <v>375</v>
      </c>
      <c r="B1141">
        <v>22</v>
      </c>
      <c r="C1141" t="s">
        <v>1644</v>
      </c>
      <c r="D1141">
        <v>69</v>
      </c>
      <c r="E1141" t="s">
        <v>1460</v>
      </c>
      <c r="F1141">
        <v>583</v>
      </c>
      <c r="G1141">
        <v>4917</v>
      </c>
    </row>
    <row r="1142" spans="1:7" x14ac:dyDescent="0.25">
      <c r="A1142" t="s">
        <v>375</v>
      </c>
      <c r="B1142">
        <v>22</v>
      </c>
      <c r="C1142" t="s">
        <v>1645</v>
      </c>
      <c r="D1142">
        <v>92</v>
      </c>
      <c r="E1142" t="s">
        <v>1461</v>
      </c>
      <c r="F1142">
        <v>379</v>
      </c>
      <c r="G1142">
        <v>4910</v>
      </c>
    </row>
    <row r="1143" spans="1:7" x14ac:dyDescent="0.25">
      <c r="A1143" t="s">
        <v>375</v>
      </c>
      <c r="B1143">
        <v>22</v>
      </c>
      <c r="C1143" t="s">
        <v>1645</v>
      </c>
      <c r="D1143">
        <v>92</v>
      </c>
      <c r="E1143" t="s">
        <v>1462</v>
      </c>
      <c r="F1143">
        <v>311</v>
      </c>
      <c r="G1143">
        <v>4911</v>
      </c>
    </row>
    <row r="1144" spans="1:7" x14ac:dyDescent="0.25">
      <c r="A1144" t="s">
        <v>375</v>
      </c>
      <c r="B1144">
        <v>22</v>
      </c>
      <c r="C1144" t="s">
        <v>1645</v>
      </c>
      <c r="D1144">
        <v>92</v>
      </c>
      <c r="E1144" t="s">
        <v>824</v>
      </c>
      <c r="F1144">
        <v>463</v>
      </c>
      <c r="G1144">
        <v>4913</v>
      </c>
    </row>
    <row r="1145" spans="1:7" x14ac:dyDescent="0.25">
      <c r="A1145" t="s">
        <v>375</v>
      </c>
      <c r="B1145">
        <v>22</v>
      </c>
      <c r="C1145" t="s">
        <v>1645</v>
      </c>
      <c r="D1145">
        <v>92</v>
      </c>
      <c r="E1145" t="s">
        <v>1463</v>
      </c>
      <c r="F1145">
        <v>286</v>
      </c>
      <c r="G1145">
        <v>4909</v>
      </c>
    </row>
    <row r="1146" spans="1:7" x14ac:dyDescent="0.25">
      <c r="A1146" t="s">
        <v>375</v>
      </c>
      <c r="B1146">
        <v>22</v>
      </c>
      <c r="C1146" t="s">
        <v>1645</v>
      </c>
      <c r="D1146">
        <v>92</v>
      </c>
      <c r="E1146" t="s">
        <v>1464</v>
      </c>
      <c r="F1146">
        <v>985</v>
      </c>
      <c r="G1146">
        <v>4914</v>
      </c>
    </row>
    <row r="1147" spans="1:7" x14ac:dyDescent="0.25">
      <c r="A1147" t="s">
        <v>375</v>
      </c>
      <c r="B1147">
        <v>22</v>
      </c>
      <c r="C1147" t="s">
        <v>1645</v>
      </c>
      <c r="D1147">
        <v>92</v>
      </c>
      <c r="E1147" t="s">
        <v>1465</v>
      </c>
      <c r="F1147">
        <v>660</v>
      </c>
      <c r="G1147">
        <v>4908</v>
      </c>
    </row>
    <row r="1148" spans="1:7" x14ac:dyDescent="0.25">
      <c r="A1148" t="s">
        <v>375</v>
      </c>
      <c r="B1148">
        <v>22</v>
      </c>
      <c r="C1148" t="s">
        <v>1645</v>
      </c>
      <c r="D1148">
        <v>92</v>
      </c>
      <c r="E1148" t="s">
        <v>1466</v>
      </c>
      <c r="F1148">
        <v>680</v>
      </c>
      <c r="G1148">
        <v>4912</v>
      </c>
    </row>
    <row r="1149" spans="1:7" x14ac:dyDescent="0.25">
      <c r="A1149" t="s">
        <v>375</v>
      </c>
      <c r="B1149">
        <v>22</v>
      </c>
      <c r="C1149" t="s">
        <v>475</v>
      </c>
      <c r="D1149">
        <v>156</v>
      </c>
      <c r="E1149" t="s">
        <v>1467</v>
      </c>
      <c r="F1149">
        <v>766</v>
      </c>
      <c r="G1149">
        <v>4921</v>
      </c>
    </row>
    <row r="1150" spans="1:7" x14ac:dyDescent="0.25">
      <c r="A1150" t="s">
        <v>375</v>
      </c>
      <c r="B1150">
        <v>22</v>
      </c>
      <c r="C1150" t="s">
        <v>475</v>
      </c>
      <c r="D1150">
        <v>156</v>
      </c>
      <c r="E1150" t="s">
        <v>229</v>
      </c>
      <c r="F1150">
        <v>987</v>
      </c>
      <c r="G1150">
        <v>4923</v>
      </c>
    </row>
    <row r="1151" spans="1:7" x14ac:dyDescent="0.25">
      <c r="A1151" t="s">
        <v>375</v>
      </c>
      <c r="B1151">
        <v>22</v>
      </c>
      <c r="C1151" t="s">
        <v>475</v>
      </c>
      <c r="D1151">
        <v>156</v>
      </c>
      <c r="E1151" t="s">
        <v>1468</v>
      </c>
      <c r="F1151">
        <v>768</v>
      </c>
      <c r="G1151">
        <v>4919</v>
      </c>
    </row>
    <row r="1152" spans="1:7" x14ac:dyDescent="0.25">
      <c r="A1152" t="s">
        <v>375</v>
      </c>
      <c r="B1152">
        <v>22</v>
      </c>
      <c r="C1152" t="s">
        <v>475</v>
      </c>
      <c r="D1152">
        <v>156</v>
      </c>
      <c r="E1152" t="s">
        <v>1469</v>
      </c>
      <c r="F1152">
        <v>691</v>
      </c>
      <c r="G1152">
        <v>4920</v>
      </c>
    </row>
    <row r="1153" spans="1:7" x14ac:dyDescent="0.25">
      <c r="A1153" t="s">
        <v>375</v>
      </c>
      <c r="B1153">
        <v>22</v>
      </c>
      <c r="C1153" t="s">
        <v>475</v>
      </c>
      <c r="D1153">
        <v>156</v>
      </c>
      <c r="E1153" t="s">
        <v>1470</v>
      </c>
      <c r="F1153">
        <v>779</v>
      </c>
      <c r="G1153">
        <v>4922</v>
      </c>
    </row>
    <row r="1154" spans="1:7" x14ac:dyDescent="0.25">
      <c r="A1154" t="s">
        <v>375</v>
      </c>
      <c r="B1154">
        <v>22</v>
      </c>
      <c r="C1154" t="s">
        <v>476</v>
      </c>
      <c r="D1154">
        <v>198</v>
      </c>
      <c r="E1154" t="s">
        <v>1471</v>
      </c>
      <c r="F1154">
        <v>954</v>
      </c>
      <c r="G1154">
        <v>4928</v>
      </c>
    </row>
    <row r="1155" spans="1:7" x14ac:dyDescent="0.25">
      <c r="A1155" t="s">
        <v>375</v>
      </c>
      <c r="B1155">
        <v>22</v>
      </c>
      <c r="C1155" t="s">
        <v>476</v>
      </c>
      <c r="D1155">
        <v>198</v>
      </c>
      <c r="E1155" t="s">
        <v>1472</v>
      </c>
      <c r="F1155">
        <v>1035</v>
      </c>
      <c r="G1155">
        <v>4924</v>
      </c>
    </row>
    <row r="1156" spans="1:7" x14ac:dyDescent="0.25">
      <c r="A1156" t="s">
        <v>375</v>
      </c>
      <c r="B1156">
        <v>22</v>
      </c>
      <c r="C1156" t="s">
        <v>476</v>
      </c>
      <c r="D1156">
        <v>198</v>
      </c>
      <c r="E1156" t="s">
        <v>1473</v>
      </c>
      <c r="F1156">
        <v>554</v>
      </c>
      <c r="G1156">
        <v>4925</v>
      </c>
    </row>
    <row r="1157" spans="1:7" x14ac:dyDescent="0.25">
      <c r="A1157" t="s">
        <v>375</v>
      </c>
      <c r="B1157">
        <v>22</v>
      </c>
      <c r="C1157" t="s">
        <v>476</v>
      </c>
      <c r="D1157">
        <v>198</v>
      </c>
      <c r="E1157" t="s">
        <v>1474</v>
      </c>
      <c r="F1157">
        <v>702</v>
      </c>
      <c r="G1157">
        <v>4926</v>
      </c>
    </row>
    <row r="1158" spans="1:7" x14ac:dyDescent="0.25">
      <c r="A1158" t="s">
        <v>375</v>
      </c>
      <c r="B1158">
        <v>22</v>
      </c>
      <c r="C1158" t="s">
        <v>476</v>
      </c>
      <c r="D1158">
        <v>198</v>
      </c>
      <c r="E1158" t="s">
        <v>1475</v>
      </c>
      <c r="F1158">
        <v>965</v>
      </c>
      <c r="G1158">
        <v>4927</v>
      </c>
    </row>
    <row r="1159" spans="1:7" x14ac:dyDescent="0.25">
      <c r="A1159" t="s">
        <v>375</v>
      </c>
      <c r="B1159">
        <v>22</v>
      </c>
      <c r="C1159" t="s">
        <v>476</v>
      </c>
      <c r="D1159">
        <v>198</v>
      </c>
      <c r="E1159" t="s">
        <v>1476</v>
      </c>
      <c r="F1159">
        <v>1039</v>
      </c>
      <c r="G1159">
        <v>4929</v>
      </c>
    </row>
    <row r="1160" spans="1:7" x14ac:dyDescent="0.25">
      <c r="A1160" t="s">
        <v>375</v>
      </c>
      <c r="B1160">
        <v>22</v>
      </c>
      <c r="C1160" t="s">
        <v>1661</v>
      </c>
      <c r="D1160">
        <v>205</v>
      </c>
      <c r="E1160" t="s">
        <v>1477</v>
      </c>
      <c r="F1160">
        <v>984</v>
      </c>
      <c r="G1160">
        <v>4934</v>
      </c>
    </row>
    <row r="1161" spans="1:7" x14ac:dyDescent="0.25">
      <c r="A1161" t="s">
        <v>375</v>
      </c>
      <c r="B1161">
        <v>22</v>
      </c>
      <c r="C1161" t="s">
        <v>1661</v>
      </c>
      <c r="D1161">
        <v>205</v>
      </c>
      <c r="E1161" t="s">
        <v>1478</v>
      </c>
      <c r="F1161">
        <v>492</v>
      </c>
      <c r="G1161">
        <v>4930</v>
      </c>
    </row>
    <row r="1162" spans="1:7" x14ac:dyDescent="0.25">
      <c r="A1162" t="s">
        <v>375</v>
      </c>
      <c r="B1162">
        <v>22</v>
      </c>
      <c r="C1162" t="s">
        <v>1661</v>
      </c>
      <c r="D1162">
        <v>205</v>
      </c>
      <c r="E1162" t="s">
        <v>1479</v>
      </c>
      <c r="F1162">
        <v>823</v>
      </c>
      <c r="G1162">
        <v>4933</v>
      </c>
    </row>
    <row r="1163" spans="1:7" x14ac:dyDescent="0.25">
      <c r="A1163" t="s">
        <v>375</v>
      </c>
      <c r="B1163">
        <v>22</v>
      </c>
      <c r="C1163" t="s">
        <v>1661</v>
      </c>
      <c r="D1163">
        <v>205</v>
      </c>
      <c r="E1163" t="s">
        <v>1480</v>
      </c>
      <c r="F1163">
        <v>522</v>
      </c>
      <c r="G1163">
        <v>4932</v>
      </c>
    </row>
    <row r="1164" spans="1:7" x14ac:dyDescent="0.25">
      <c r="A1164" t="s">
        <v>375</v>
      </c>
      <c r="B1164">
        <v>22</v>
      </c>
      <c r="C1164" t="s">
        <v>1661</v>
      </c>
      <c r="D1164">
        <v>205</v>
      </c>
      <c r="E1164" t="s">
        <v>1481</v>
      </c>
      <c r="F1164">
        <v>328</v>
      </c>
      <c r="G1164">
        <v>4931</v>
      </c>
    </row>
    <row r="1165" spans="1:7" x14ac:dyDescent="0.25">
      <c r="A1165" t="s">
        <v>376</v>
      </c>
      <c r="B1165">
        <v>23</v>
      </c>
      <c r="C1165" t="s">
        <v>152</v>
      </c>
      <c r="D1165">
        <v>5</v>
      </c>
      <c r="E1165" t="s">
        <v>1482</v>
      </c>
      <c r="F1165">
        <v>74</v>
      </c>
      <c r="G1165">
        <v>4816</v>
      </c>
    </row>
    <row r="1166" spans="1:7" x14ac:dyDescent="0.25">
      <c r="A1166" t="s">
        <v>376</v>
      </c>
      <c r="B1166">
        <v>23</v>
      </c>
      <c r="C1166" t="s">
        <v>152</v>
      </c>
      <c r="D1166">
        <v>5</v>
      </c>
      <c r="E1166" t="s">
        <v>1483</v>
      </c>
      <c r="F1166">
        <v>72</v>
      </c>
      <c r="G1166">
        <v>4804</v>
      </c>
    </row>
    <row r="1167" spans="1:7" x14ac:dyDescent="0.25">
      <c r="A1167" t="s">
        <v>376</v>
      </c>
      <c r="B1167">
        <v>23</v>
      </c>
      <c r="C1167" t="s">
        <v>152</v>
      </c>
      <c r="D1167">
        <v>5</v>
      </c>
      <c r="E1167" t="s">
        <v>1484</v>
      </c>
      <c r="F1167">
        <v>173</v>
      </c>
      <c r="G1167">
        <v>4805</v>
      </c>
    </row>
    <row r="1168" spans="1:7" x14ac:dyDescent="0.25">
      <c r="A1168" t="s">
        <v>376</v>
      </c>
      <c r="B1168">
        <v>23</v>
      </c>
      <c r="C1168" t="s">
        <v>152</v>
      </c>
      <c r="D1168">
        <v>5</v>
      </c>
      <c r="E1168" t="s">
        <v>1485</v>
      </c>
      <c r="F1168">
        <v>799</v>
      </c>
      <c r="G1168">
        <v>4825</v>
      </c>
    </row>
    <row r="1169" spans="1:7" x14ac:dyDescent="0.25">
      <c r="A1169" t="s">
        <v>376</v>
      </c>
      <c r="B1169">
        <v>23</v>
      </c>
      <c r="C1169" t="s">
        <v>152</v>
      </c>
      <c r="D1169">
        <v>5</v>
      </c>
      <c r="E1169" t="s">
        <v>1486</v>
      </c>
      <c r="F1169">
        <v>707</v>
      </c>
      <c r="G1169">
        <v>4822</v>
      </c>
    </row>
    <row r="1170" spans="1:7" x14ac:dyDescent="0.25">
      <c r="A1170" t="s">
        <v>376</v>
      </c>
      <c r="B1170">
        <v>23</v>
      </c>
      <c r="C1170" t="s">
        <v>152</v>
      </c>
      <c r="D1170">
        <v>5</v>
      </c>
      <c r="E1170" t="s">
        <v>1487</v>
      </c>
      <c r="F1170">
        <v>518</v>
      </c>
      <c r="G1170">
        <v>4809</v>
      </c>
    </row>
    <row r="1171" spans="1:7" x14ac:dyDescent="0.25">
      <c r="A1171" t="s">
        <v>376</v>
      </c>
      <c r="B1171">
        <v>23</v>
      </c>
      <c r="C1171" t="s">
        <v>152</v>
      </c>
      <c r="D1171">
        <v>5</v>
      </c>
      <c r="E1171" t="s">
        <v>1488</v>
      </c>
      <c r="F1171">
        <v>437</v>
      </c>
      <c r="G1171">
        <v>4806</v>
      </c>
    </row>
    <row r="1172" spans="1:7" x14ac:dyDescent="0.25">
      <c r="A1172" t="s">
        <v>376</v>
      </c>
      <c r="B1172">
        <v>23</v>
      </c>
      <c r="C1172" t="s">
        <v>152</v>
      </c>
      <c r="D1172">
        <v>5</v>
      </c>
      <c r="E1172" t="s">
        <v>1489</v>
      </c>
      <c r="F1172">
        <v>438</v>
      </c>
      <c r="G1172">
        <v>4818</v>
      </c>
    </row>
    <row r="1173" spans="1:7" x14ac:dyDescent="0.25">
      <c r="A1173" t="s">
        <v>376</v>
      </c>
      <c r="B1173">
        <v>23</v>
      </c>
      <c r="C1173" t="s">
        <v>152</v>
      </c>
      <c r="D1173">
        <v>5</v>
      </c>
      <c r="E1173" t="s">
        <v>1490</v>
      </c>
      <c r="F1173">
        <v>439</v>
      </c>
      <c r="G1173">
        <v>4807</v>
      </c>
    </row>
    <row r="1174" spans="1:7" x14ac:dyDescent="0.25">
      <c r="A1174" t="s">
        <v>376</v>
      </c>
      <c r="B1174">
        <v>23</v>
      </c>
      <c r="C1174" t="s">
        <v>152</v>
      </c>
      <c r="D1174">
        <v>5</v>
      </c>
      <c r="E1174" t="s">
        <v>602</v>
      </c>
      <c r="F1174">
        <v>882</v>
      </c>
      <c r="G1174">
        <v>4812</v>
      </c>
    </row>
    <row r="1175" spans="1:7" x14ac:dyDescent="0.25">
      <c r="A1175" t="s">
        <v>376</v>
      </c>
      <c r="B1175">
        <v>23</v>
      </c>
      <c r="C1175" t="s">
        <v>152</v>
      </c>
      <c r="D1175">
        <v>5</v>
      </c>
      <c r="E1175" t="s">
        <v>1491</v>
      </c>
      <c r="F1175">
        <v>724</v>
      </c>
      <c r="G1175">
        <v>4823</v>
      </c>
    </row>
    <row r="1176" spans="1:7" x14ac:dyDescent="0.25">
      <c r="A1176" t="s">
        <v>376</v>
      </c>
      <c r="B1176">
        <v>23</v>
      </c>
      <c r="C1176" t="s">
        <v>152</v>
      </c>
      <c r="D1176">
        <v>5</v>
      </c>
      <c r="E1176" t="s">
        <v>1492</v>
      </c>
      <c r="F1176">
        <v>39</v>
      </c>
      <c r="G1176">
        <v>4814</v>
      </c>
    </row>
    <row r="1177" spans="1:7" x14ac:dyDescent="0.25">
      <c r="A1177" t="s">
        <v>376</v>
      </c>
      <c r="B1177">
        <v>23</v>
      </c>
      <c r="C1177" t="s">
        <v>152</v>
      </c>
      <c r="D1177">
        <v>5</v>
      </c>
      <c r="E1177" t="s">
        <v>1493</v>
      </c>
      <c r="F1177">
        <v>876</v>
      </c>
      <c r="G1177">
        <v>4827</v>
      </c>
    </row>
    <row r="1178" spans="1:7" x14ac:dyDescent="0.25">
      <c r="A1178" t="s">
        <v>376</v>
      </c>
      <c r="B1178">
        <v>23</v>
      </c>
      <c r="C1178" t="s">
        <v>152</v>
      </c>
      <c r="D1178">
        <v>5</v>
      </c>
      <c r="E1178" t="s">
        <v>1391</v>
      </c>
      <c r="F1178">
        <v>513</v>
      </c>
      <c r="G1178">
        <v>4808</v>
      </c>
    </row>
    <row r="1179" spans="1:7" x14ac:dyDescent="0.25">
      <c r="A1179" t="s">
        <v>376</v>
      </c>
      <c r="B1179">
        <v>23</v>
      </c>
      <c r="C1179" t="s">
        <v>152</v>
      </c>
      <c r="D1179">
        <v>5</v>
      </c>
      <c r="E1179" t="s">
        <v>1494</v>
      </c>
      <c r="F1179">
        <v>40</v>
      </c>
      <c r="G1179">
        <v>4813</v>
      </c>
    </row>
    <row r="1180" spans="1:7" x14ac:dyDescent="0.25">
      <c r="A1180" t="s">
        <v>376</v>
      </c>
      <c r="B1180">
        <v>23</v>
      </c>
      <c r="C1180" t="s">
        <v>152</v>
      </c>
      <c r="D1180">
        <v>5</v>
      </c>
      <c r="E1180" t="s">
        <v>1495</v>
      </c>
      <c r="F1180">
        <v>728</v>
      </c>
      <c r="G1180">
        <v>4824</v>
      </c>
    </row>
    <row r="1181" spans="1:7" x14ac:dyDescent="0.25">
      <c r="A1181" t="s">
        <v>376</v>
      </c>
      <c r="B1181">
        <v>23</v>
      </c>
      <c r="C1181" t="s">
        <v>152</v>
      </c>
      <c r="D1181">
        <v>5</v>
      </c>
      <c r="E1181" t="s">
        <v>1496</v>
      </c>
      <c r="F1181">
        <v>858</v>
      </c>
      <c r="G1181">
        <v>4826</v>
      </c>
    </row>
    <row r="1182" spans="1:7" x14ac:dyDescent="0.25">
      <c r="A1182" t="s">
        <v>376</v>
      </c>
      <c r="B1182">
        <v>23</v>
      </c>
      <c r="C1182" t="s">
        <v>152</v>
      </c>
      <c r="D1182">
        <v>5</v>
      </c>
      <c r="E1182" t="s">
        <v>1497</v>
      </c>
      <c r="F1182">
        <v>478</v>
      </c>
      <c r="G1182">
        <v>4820</v>
      </c>
    </row>
    <row r="1183" spans="1:7" x14ac:dyDescent="0.25">
      <c r="A1183" t="s">
        <v>376</v>
      </c>
      <c r="B1183">
        <v>23</v>
      </c>
      <c r="C1183" t="s">
        <v>152</v>
      </c>
      <c r="D1183">
        <v>5</v>
      </c>
      <c r="E1183" t="s">
        <v>232</v>
      </c>
      <c r="F1183">
        <v>1003</v>
      </c>
      <c r="G1183">
        <v>4828</v>
      </c>
    </row>
    <row r="1184" spans="1:7" x14ac:dyDescent="0.25">
      <c r="A1184" t="s">
        <v>376</v>
      </c>
      <c r="B1184">
        <v>23</v>
      </c>
      <c r="C1184" t="s">
        <v>152</v>
      </c>
      <c r="D1184">
        <v>5</v>
      </c>
      <c r="E1184" t="s">
        <v>1498</v>
      </c>
      <c r="F1184">
        <v>740</v>
      </c>
      <c r="G1184">
        <v>4811</v>
      </c>
    </row>
    <row r="1185" spans="1:7" x14ac:dyDescent="0.25">
      <c r="A1185" t="s">
        <v>376</v>
      </c>
      <c r="B1185">
        <v>23</v>
      </c>
      <c r="C1185" t="s">
        <v>152</v>
      </c>
      <c r="D1185">
        <v>5</v>
      </c>
      <c r="E1185" t="s">
        <v>1499</v>
      </c>
      <c r="F1185">
        <v>268</v>
      </c>
      <c r="G1185">
        <v>4830</v>
      </c>
    </row>
    <row r="1186" spans="1:7" x14ac:dyDescent="0.25">
      <c r="A1186" t="s">
        <v>376</v>
      </c>
      <c r="B1186">
        <v>23</v>
      </c>
      <c r="C1186" t="s">
        <v>152</v>
      </c>
      <c r="D1186">
        <v>5</v>
      </c>
      <c r="E1186" t="s">
        <v>1500</v>
      </c>
      <c r="F1186">
        <v>616</v>
      </c>
      <c r="G1186">
        <v>4810</v>
      </c>
    </row>
    <row r="1187" spans="1:7" x14ac:dyDescent="0.25">
      <c r="A1187" t="s">
        <v>376</v>
      </c>
      <c r="B1187">
        <v>23</v>
      </c>
      <c r="C1187" t="s">
        <v>152</v>
      </c>
      <c r="D1187">
        <v>5</v>
      </c>
      <c r="E1187" t="s">
        <v>1501</v>
      </c>
      <c r="F1187">
        <v>1123</v>
      </c>
      <c r="G1187">
        <v>4831</v>
      </c>
    </row>
    <row r="1188" spans="1:7" x14ac:dyDescent="0.25">
      <c r="A1188" t="s">
        <v>376</v>
      </c>
      <c r="B1188">
        <v>23</v>
      </c>
      <c r="C1188" t="s">
        <v>152</v>
      </c>
      <c r="D1188">
        <v>5</v>
      </c>
      <c r="E1188" t="s">
        <v>1502</v>
      </c>
      <c r="F1188">
        <v>70</v>
      </c>
      <c r="G1188">
        <v>4815</v>
      </c>
    </row>
    <row r="1189" spans="1:7" x14ac:dyDescent="0.25">
      <c r="A1189" t="s">
        <v>376</v>
      </c>
      <c r="B1189">
        <v>23</v>
      </c>
      <c r="C1189" t="s">
        <v>152</v>
      </c>
      <c r="D1189">
        <v>5</v>
      </c>
      <c r="E1189" t="s">
        <v>1503</v>
      </c>
      <c r="F1189">
        <v>1107</v>
      </c>
      <c r="G1189">
        <v>4829</v>
      </c>
    </row>
    <row r="1190" spans="1:7" x14ac:dyDescent="0.25">
      <c r="A1190" t="s">
        <v>376</v>
      </c>
      <c r="B1190">
        <v>23</v>
      </c>
      <c r="C1190" t="s">
        <v>152</v>
      </c>
      <c r="D1190">
        <v>5</v>
      </c>
      <c r="E1190" t="s">
        <v>1504</v>
      </c>
      <c r="F1190">
        <v>459</v>
      </c>
      <c r="G1190">
        <v>4819</v>
      </c>
    </row>
    <row r="1191" spans="1:7" x14ac:dyDescent="0.25">
      <c r="A1191" t="s">
        <v>376</v>
      </c>
      <c r="B1191">
        <v>23</v>
      </c>
      <c r="C1191" t="s">
        <v>152</v>
      </c>
      <c r="D1191">
        <v>5</v>
      </c>
      <c r="E1191" t="s">
        <v>1505</v>
      </c>
      <c r="F1191">
        <v>242</v>
      </c>
      <c r="G1191">
        <v>4817</v>
      </c>
    </row>
    <row r="1192" spans="1:7" x14ac:dyDescent="0.25">
      <c r="A1192" t="s">
        <v>376</v>
      </c>
      <c r="B1192">
        <v>23</v>
      </c>
      <c r="C1192" t="s">
        <v>152</v>
      </c>
      <c r="D1192">
        <v>5</v>
      </c>
      <c r="E1192" t="s">
        <v>448</v>
      </c>
      <c r="F1192">
        <v>632</v>
      </c>
      <c r="G1192">
        <v>4821</v>
      </c>
    </row>
    <row r="1193" spans="1:7" x14ac:dyDescent="0.25">
      <c r="A1193" t="s">
        <v>376</v>
      </c>
      <c r="B1193">
        <v>23</v>
      </c>
      <c r="C1193" t="s">
        <v>1646</v>
      </c>
      <c r="D1193">
        <v>18</v>
      </c>
      <c r="E1193" t="s">
        <v>1506</v>
      </c>
      <c r="F1193">
        <v>93</v>
      </c>
      <c r="G1193">
        <v>4832</v>
      </c>
    </row>
    <row r="1194" spans="1:7" x14ac:dyDescent="0.25">
      <c r="A1194" t="s">
        <v>376</v>
      </c>
      <c r="B1194">
        <v>23</v>
      </c>
      <c r="C1194" t="s">
        <v>1646</v>
      </c>
      <c r="D1194">
        <v>18</v>
      </c>
      <c r="E1194" t="s">
        <v>1507</v>
      </c>
      <c r="F1194">
        <v>809</v>
      </c>
      <c r="G1194">
        <v>4834</v>
      </c>
    </row>
    <row r="1195" spans="1:7" x14ac:dyDescent="0.25">
      <c r="A1195" t="s">
        <v>376</v>
      </c>
      <c r="B1195">
        <v>23</v>
      </c>
      <c r="C1195" t="s">
        <v>1646</v>
      </c>
      <c r="D1195">
        <v>18</v>
      </c>
      <c r="E1195" t="s">
        <v>1446</v>
      </c>
      <c r="F1195">
        <v>812</v>
      </c>
      <c r="G1195">
        <v>4835</v>
      </c>
    </row>
    <row r="1196" spans="1:7" x14ac:dyDescent="0.25">
      <c r="A1196" t="s">
        <v>376</v>
      </c>
      <c r="B1196">
        <v>23</v>
      </c>
      <c r="C1196" t="s">
        <v>1646</v>
      </c>
      <c r="D1196">
        <v>18</v>
      </c>
      <c r="E1196" t="s">
        <v>1508</v>
      </c>
      <c r="F1196">
        <v>1122</v>
      </c>
      <c r="G1196">
        <v>4836</v>
      </c>
    </row>
    <row r="1197" spans="1:7" x14ac:dyDescent="0.25">
      <c r="A1197" t="s">
        <v>376</v>
      </c>
      <c r="B1197">
        <v>23</v>
      </c>
      <c r="C1197" t="s">
        <v>1646</v>
      </c>
      <c r="D1197">
        <v>18</v>
      </c>
      <c r="E1197" t="s">
        <v>1509</v>
      </c>
      <c r="F1197">
        <v>562</v>
      </c>
      <c r="G1197">
        <v>4833</v>
      </c>
    </row>
    <row r="1198" spans="1:7" x14ac:dyDescent="0.25">
      <c r="A1198" t="s">
        <v>376</v>
      </c>
      <c r="B1198">
        <v>23</v>
      </c>
      <c r="C1198" t="s">
        <v>167</v>
      </c>
      <c r="D1198">
        <v>33</v>
      </c>
      <c r="E1198" t="s">
        <v>1510</v>
      </c>
      <c r="F1198">
        <v>176</v>
      </c>
      <c r="G1198">
        <v>4837</v>
      </c>
    </row>
    <row r="1199" spans="1:7" x14ac:dyDescent="0.25">
      <c r="A1199" t="s">
        <v>376</v>
      </c>
      <c r="B1199">
        <v>23</v>
      </c>
      <c r="C1199" t="s">
        <v>477</v>
      </c>
      <c r="D1199">
        <v>110</v>
      </c>
      <c r="E1199" t="s">
        <v>1511</v>
      </c>
      <c r="F1199">
        <v>629</v>
      </c>
      <c r="G1199">
        <v>4838</v>
      </c>
    </row>
    <row r="1200" spans="1:7" x14ac:dyDescent="0.25">
      <c r="A1200" t="s">
        <v>376</v>
      </c>
      <c r="B1200">
        <v>23</v>
      </c>
      <c r="C1200" t="s">
        <v>477</v>
      </c>
      <c r="D1200">
        <v>110</v>
      </c>
      <c r="E1200" t="s">
        <v>1512</v>
      </c>
      <c r="F1200">
        <v>735</v>
      </c>
      <c r="G1200">
        <v>4839</v>
      </c>
    </row>
    <row r="1201" spans="1:7" x14ac:dyDescent="0.25">
      <c r="A1201" t="s">
        <v>376</v>
      </c>
      <c r="B1201">
        <v>23</v>
      </c>
      <c r="C1201" t="s">
        <v>478</v>
      </c>
      <c r="D1201">
        <v>137</v>
      </c>
      <c r="E1201" t="s">
        <v>1513</v>
      </c>
      <c r="F1201">
        <v>572</v>
      </c>
      <c r="G1201">
        <v>4842</v>
      </c>
    </row>
    <row r="1202" spans="1:7" x14ac:dyDescent="0.25">
      <c r="A1202" t="s">
        <v>376</v>
      </c>
      <c r="B1202">
        <v>23</v>
      </c>
      <c r="C1202" t="s">
        <v>478</v>
      </c>
      <c r="D1202">
        <v>137</v>
      </c>
      <c r="E1202" t="s">
        <v>1514</v>
      </c>
      <c r="F1202">
        <v>1057</v>
      </c>
      <c r="G1202">
        <v>4843</v>
      </c>
    </row>
    <row r="1203" spans="1:7" x14ac:dyDescent="0.25">
      <c r="A1203" t="s">
        <v>376</v>
      </c>
      <c r="B1203">
        <v>23</v>
      </c>
      <c r="C1203" t="s">
        <v>478</v>
      </c>
      <c r="D1203">
        <v>137</v>
      </c>
      <c r="E1203" t="s">
        <v>1515</v>
      </c>
      <c r="F1203">
        <v>710</v>
      </c>
      <c r="G1203">
        <v>4840</v>
      </c>
    </row>
    <row r="1204" spans="1:7" x14ac:dyDescent="0.25">
      <c r="A1204" t="s">
        <v>376</v>
      </c>
      <c r="B1204">
        <v>23</v>
      </c>
      <c r="C1204" t="s">
        <v>478</v>
      </c>
      <c r="D1204">
        <v>137</v>
      </c>
      <c r="E1204" t="s">
        <v>173</v>
      </c>
      <c r="F1204">
        <v>347</v>
      </c>
      <c r="G1204">
        <v>4841</v>
      </c>
    </row>
    <row r="1205" spans="1:7" x14ac:dyDescent="0.25">
      <c r="A1205" t="s">
        <v>376</v>
      </c>
      <c r="B1205">
        <v>23</v>
      </c>
      <c r="C1205" t="s">
        <v>212</v>
      </c>
      <c r="D1205">
        <v>158</v>
      </c>
      <c r="E1205" t="s">
        <v>1516</v>
      </c>
      <c r="F1205">
        <v>1166</v>
      </c>
      <c r="G1205">
        <v>4846</v>
      </c>
    </row>
    <row r="1206" spans="1:7" x14ac:dyDescent="0.25">
      <c r="A1206" t="s">
        <v>376</v>
      </c>
      <c r="B1206">
        <v>23</v>
      </c>
      <c r="C1206" t="s">
        <v>212</v>
      </c>
      <c r="D1206">
        <v>158</v>
      </c>
      <c r="E1206" t="s">
        <v>1517</v>
      </c>
      <c r="F1206">
        <v>788</v>
      </c>
      <c r="G1206">
        <v>4844</v>
      </c>
    </row>
    <row r="1207" spans="1:7" x14ac:dyDescent="0.25">
      <c r="A1207" t="s">
        <v>376</v>
      </c>
      <c r="B1207">
        <v>23</v>
      </c>
      <c r="C1207" t="s">
        <v>212</v>
      </c>
      <c r="D1207">
        <v>158</v>
      </c>
      <c r="E1207" t="s">
        <v>1296</v>
      </c>
      <c r="F1207">
        <v>826</v>
      </c>
      <c r="G1207">
        <v>4845</v>
      </c>
    </row>
    <row r="1208" spans="1:7" x14ac:dyDescent="0.25">
      <c r="A1208" t="s">
        <v>376</v>
      </c>
      <c r="B1208">
        <v>23</v>
      </c>
      <c r="C1208" t="s">
        <v>1647</v>
      </c>
      <c r="D1208">
        <v>183</v>
      </c>
      <c r="E1208" t="s">
        <v>1518</v>
      </c>
      <c r="F1208">
        <v>203</v>
      </c>
      <c r="G1208">
        <v>4852</v>
      </c>
    </row>
    <row r="1209" spans="1:7" x14ac:dyDescent="0.25">
      <c r="A1209" t="s">
        <v>376</v>
      </c>
      <c r="B1209">
        <v>23</v>
      </c>
      <c r="C1209" t="s">
        <v>1647</v>
      </c>
      <c r="D1209">
        <v>183</v>
      </c>
      <c r="E1209" t="s">
        <v>1519</v>
      </c>
      <c r="F1209">
        <v>109</v>
      </c>
      <c r="G1209">
        <v>4849</v>
      </c>
    </row>
    <row r="1210" spans="1:7" x14ac:dyDescent="0.25">
      <c r="A1210" t="s">
        <v>376</v>
      </c>
      <c r="B1210">
        <v>23</v>
      </c>
      <c r="C1210" t="s">
        <v>1647</v>
      </c>
      <c r="D1210">
        <v>183</v>
      </c>
      <c r="E1210" t="s">
        <v>205</v>
      </c>
      <c r="F1210">
        <v>718</v>
      </c>
      <c r="G1210">
        <v>4847</v>
      </c>
    </row>
    <row r="1211" spans="1:7" x14ac:dyDescent="0.25">
      <c r="A1211" t="s">
        <v>376</v>
      </c>
      <c r="B1211">
        <v>23</v>
      </c>
      <c r="C1211" t="s">
        <v>1647</v>
      </c>
      <c r="D1211">
        <v>183</v>
      </c>
      <c r="E1211" t="s">
        <v>1520</v>
      </c>
      <c r="F1211">
        <v>408</v>
      </c>
      <c r="G1211">
        <v>4855</v>
      </c>
    </row>
    <row r="1212" spans="1:7" x14ac:dyDescent="0.25">
      <c r="A1212" t="s">
        <v>376</v>
      </c>
      <c r="B1212">
        <v>23</v>
      </c>
      <c r="C1212" t="s">
        <v>1647</v>
      </c>
      <c r="D1212">
        <v>183</v>
      </c>
      <c r="E1212" t="s">
        <v>1521</v>
      </c>
      <c r="F1212">
        <v>339</v>
      </c>
      <c r="G1212">
        <v>4853</v>
      </c>
    </row>
    <row r="1213" spans="1:7" x14ac:dyDescent="0.25">
      <c r="A1213" t="s">
        <v>376</v>
      </c>
      <c r="B1213">
        <v>23</v>
      </c>
      <c r="C1213" t="s">
        <v>1647</v>
      </c>
      <c r="D1213">
        <v>183</v>
      </c>
      <c r="E1213" t="s">
        <v>1522</v>
      </c>
      <c r="F1213">
        <v>719</v>
      </c>
      <c r="G1213">
        <v>4848</v>
      </c>
    </row>
    <row r="1214" spans="1:7" x14ac:dyDescent="0.25">
      <c r="A1214" t="s">
        <v>376</v>
      </c>
      <c r="B1214">
        <v>23</v>
      </c>
      <c r="C1214" t="s">
        <v>1647</v>
      </c>
      <c r="D1214">
        <v>183</v>
      </c>
      <c r="E1214" t="s">
        <v>1523</v>
      </c>
      <c r="F1214">
        <v>374</v>
      </c>
      <c r="G1214">
        <v>4854</v>
      </c>
    </row>
    <row r="1215" spans="1:7" x14ac:dyDescent="0.25">
      <c r="A1215" t="s">
        <v>376</v>
      </c>
      <c r="B1215">
        <v>23</v>
      </c>
      <c r="C1215" t="s">
        <v>1647</v>
      </c>
      <c r="D1215">
        <v>183</v>
      </c>
      <c r="E1215" t="s">
        <v>1524</v>
      </c>
      <c r="F1215">
        <v>249</v>
      </c>
      <c r="G1215">
        <v>4851</v>
      </c>
    </row>
    <row r="1216" spans="1:7" x14ac:dyDescent="0.25">
      <c r="A1216" t="s">
        <v>376</v>
      </c>
      <c r="B1216">
        <v>23</v>
      </c>
      <c r="C1216" t="s">
        <v>1647</v>
      </c>
      <c r="D1216">
        <v>183</v>
      </c>
      <c r="E1216" t="s">
        <v>365</v>
      </c>
      <c r="F1216">
        <v>117</v>
      </c>
      <c r="G1216">
        <v>4850</v>
      </c>
    </row>
    <row r="1217" spans="1:7" x14ac:dyDescent="0.25">
      <c r="A1217" t="s">
        <v>376</v>
      </c>
      <c r="B1217">
        <v>23</v>
      </c>
      <c r="C1217" t="s">
        <v>1647</v>
      </c>
      <c r="D1217">
        <v>183</v>
      </c>
      <c r="E1217" t="s">
        <v>1525</v>
      </c>
      <c r="F1217">
        <v>836</v>
      </c>
      <c r="G1217">
        <v>4856</v>
      </c>
    </row>
    <row r="1218" spans="1:7" x14ac:dyDescent="0.25">
      <c r="A1218" t="s">
        <v>376</v>
      </c>
      <c r="B1218">
        <v>23</v>
      </c>
      <c r="C1218" t="s">
        <v>1648</v>
      </c>
      <c r="D1218">
        <v>193</v>
      </c>
      <c r="E1218" t="s">
        <v>1526</v>
      </c>
      <c r="F1218">
        <v>730</v>
      </c>
      <c r="G1218">
        <v>4858</v>
      </c>
    </row>
    <row r="1219" spans="1:7" x14ac:dyDescent="0.25">
      <c r="A1219" t="s">
        <v>376</v>
      </c>
      <c r="B1219">
        <v>23</v>
      </c>
      <c r="C1219" t="s">
        <v>1648</v>
      </c>
      <c r="D1219">
        <v>193</v>
      </c>
      <c r="E1219" t="s">
        <v>1527</v>
      </c>
      <c r="F1219">
        <v>915</v>
      </c>
      <c r="G1219">
        <v>4864</v>
      </c>
    </row>
    <row r="1220" spans="1:7" x14ac:dyDescent="0.25">
      <c r="A1220" t="s">
        <v>376</v>
      </c>
      <c r="B1220">
        <v>23</v>
      </c>
      <c r="C1220" t="s">
        <v>1648</v>
      </c>
      <c r="D1220">
        <v>193</v>
      </c>
      <c r="E1220" t="s">
        <v>1528</v>
      </c>
      <c r="F1220">
        <v>752</v>
      </c>
      <c r="G1220">
        <v>4862</v>
      </c>
    </row>
    <row r="1221" spans="1:7" x14ac:dyDescent="0.25">
      <c r="A1221" t="s">
        <v>376</v>
      </c>
      <c r="B1221">
        <v>23</v>
      </c>
      <c r="C1221" t="s">
        <v>1648</v>
      </c>
      <c r="D1221">
        <v>193</v>
      </c>
      <c r="E1221" t="s">
        <v>1529</v>
      </c>
      <c r="F1221">
        <v>355</v>
      </c>
      <c r="G1221">
        <v>4860</v>
      </c>
    </row>
    <row r="1222" spans="1:7" x14ac:dyDescent="0.25">
      <c r="A1222" t="s">
        <v>376</v>
      </c>
      <c r="B1222">
        <v>23</v>
      </c>
      <c r="C1222" t="s">
        <v>1648</v>
      </c>
      <c r="D1222">
        <v>193</v>
      </c>
      <c r="E1222" t="s">
        <v>698</v>
      </c>
      <c r="F1222">
        <v>846</v>
      </c>
      <c r="G1222">
        <v>4863</v>
      </c>
    </row>
    <row r="1223" spans="1:7" x14ac:dyDescent="0.25">
      <c r="A1223" t="s">
        <v>376</v>
      </c>
      <c r="B1223">
        <v>23</v>
      </c>
      <c r="C1223" t="s">
        <v>1648</v>
      </c>
      <c r="D1223">
        <v>193</v>
      </c>
      <c r="E1223" t="s">
        <v>1530</v>
      </c>
      <c r="F1223">
        <v>94</v>
      </c>
      <c r="G1223">
        <v>4859</v>
      </c>
    </row>
    <row r="1224" spans="1:7" x14ac:dyDescent="0.25">
      <c r="A1224" t="s">
        <v>376</v>
      </c>
      <c r="B1224">
        <v>23</v>
      </c>
      <c r="C1224" t="s">
        <v>1648</v>
      </c>
      <c r="D1224">
        <v>193</v>
      </c>
      <c r="E1224" t="s">
        <v>1531</v>
      </c>
      <c r="F1224">
        <v>225</v>
      </c>
      <c r="G1224">
        <v>4857</v>
      </c>
    </row>
    <row r="1225" spans="1:7" x14ac:dyDescent="0.25">
      <c r="A1225" t="s">
        <v>376</v>
      </c>
      <c r="B1225">
        <v>23</v>
      </c>
      <c r="C1225" t="s">
        <v>1648</v>
      </c>
      <c r="D1225">
        <v>193</v>
      </c>
      <c r="E1225" t="s">
        <v>1532</v>
      </c>
      <c r="F1225">
        <v>610</v>
      </c>
      <c r="G1225">
        <v>4861</v>
      </c>
    </row>
    <row r="1226" spans="1:7" x14ac:dyDescent="0.25">
      <c r="A1226" t="s">
        <v>376</v>
      </c>
      <c r="B1226">
        <v>23</v>
      </c>
      <c r="C1226" t="s">
        <v>1648</v>
      </c>
      <c r="D1226">
        <v>193</v>
      </c>
      <c r="E1226" t="s">
        <v>1533</v>
      </c>
      <c r="F1226">
        <v>946</v>
      </c>
      <c r="G1226">
        <v>4865</v>
      </c>
    </row>
    <row r="1227" spans="1:7" x14ac:dyDescent="0.25">
      <c r="A1227" t="s">
        <v>376</v>
      </c>
      <c r="B1227">
        <v>23</v>
      </c>
      <c r="C1227" t="s">
        <v>238</v>
      </c>
      <c r="D1227">
        <v>209</v>
      </c>
      <c r="E1227" t="s">
        <v>1534</v>
      </c>
      <c r="F1227">
        <v>1094</v>
      </c>
      <c r="G1227">
        <v>4866</v>
      </c>
    </row>
    <row r="1228" spans="1:7" x14ac:dyDescent="0.25">
      <c r="A1228" t="s">
        <v>376</v>
      </c>
      <c r="B1228">
        <v>23</v>
      </c>
      <c r="C1228" t="s">
        <v>238</v>
      </c>
      <c r="D1228">
        <v>209</v>
      </c>
      <c r="E1228" t="s">
        <v>1535</v>
      </c>
      <c r="F1228">
        <v>793</v>
      </c>
      <c r="G1228">
        <v>4867</v>
      </c>
    </row>
    <row r="1229" spans="1:7" x14ac:dyDescent="0.25">
      <c r="A1229" t="s">
        <v>1593</v>
      </c>
      <c r="B1229">
        <v>24</v>
      </c>
      <c r="C1229" t="s">
        <v>1649</v>
      </c>
      <c r="D1229">
        <v>32</v>
      </c>
      <c r="E1229" t="s">
        <v>1536</v>
      </c>
      <c r="F1229">
        <v>705</v>
      </c>
      <c r="G1229">
        <v>635</v>
      </c>
    </row>
    <row r="1230" spans="1:7" x14ac:dyDescent="0.25">
      <c r="A1230" t="s">
        <v>1593</v>
      </c>
      <c r="B1230">
        <v>24</v>
      </c>
      <c r="C1230" t="s">
        <v>1649</v>
      </c>
      <c r="D1230">
        <v>32</v>
      </c>
      <c r="E1230" t="s">
        <v>1537</v>
      </c>
      <c r="F1230">
        <v>706</v>
      </c>
      <c r="G1230">
        <v>636</v>
      </c>
    </row>
    <row r="1231" spans="1:7" x14ac:dyDescent="0.25">
      <c r="A1231" t="s">
        <v>1593</v>
      </c>
      <c r="B1231">
        <v>24</v>
      </c>
      <c r="C1231" t="s">
        <v>1649</v>
      </c>
      <c r="D1231">
        <v>32</v>
      </c>
      <c r="E1231" t="s">
        <v>1538</v>
      </c>
      <c r="F1231">
        <v>1189</v>
      </c>
      <c r="G1231">
        <v>4894</v>
      </c>
    </row>
    <row r="1232" spans="1:7" x14ac:dyDescent="0.25">
      <c r="A1232" t="s">
        <v>1593</v>
      </c>
      <c r="B1232">
        <v>24</v>
      </c>
      <c r="C1232" t="s">
        <v>1649</v>
      </c>
      <c r="D1232">
        <v>32</v>
      </c>
      <c r="E1232" t="s">
        <v>483</v>
      </c>
      <c r="F1232">
        <v>704</v>
      </c>
      <c r="G1232">
        <v>4895</v>
      </c>
    </row>
    <row r="1233" spans="1:7" x14ac:dyDescent="0.25">
      <c r="A1233" t="s">
        <v>1593</v>
      </c>
      <c r="B1233">
        <v>24</v>
      </c>
      <c r="C1233" t="s">
        <v>479</v>
      </c>
      <c r="D1233">
        <v>39</v>
      </c>
      <c r="E1233" t="s">
        <v>698</v>
      </c>
      <c r="F1233">
        <v>756</v>
      </c>
      <c r="G1233">
        <v>633</v>
      </c>
    </row>
    <row r="1234" spans="1:7" x14ac:dyDescent="0.25">
      <c r="A1234" t="s">
        <v>1593</v>
      </c>
      <c r="B1234">
        <v>24</v>
      </c>
      <c r="C1234" t="s">
        <v>479</v>
      </c>
      <c r="D1234">
        <v>39</v>
      </c>
      <c r="E1234" t="s">
        <v>1539</v>
      </c>
      <c r="F1234">
        <v>494</v>
      </c>
      <c r="G1234">
        <v>4880</v>
      </c>
    </row>
    <row r="1235" spans="1:7" x14ac:dyDescent="0.25">
      <c r="A1235" t="s">
        <v>1593</v>
      </c>
      <c r="B1235">
        <v>24</v>
      </c>
      <c r="C1235" t="s">
        <v>479</v>
      </c>
      <c r="D1235">
        <v>39</v>
      </c>
      <c r="E1235" t="s">
        <v>1540</v>
      </c>
      <c r="F1235">
        <v>305</v>
      </c>
      <c r="G1235">
        <v>4879</v>
      </c>
    </row>
    <row r="1236" spans="1:7" x14ac:dyDescent="0.25">
      <c r="A1236" t="s">
        <v>1593</v>
      </c>
      <c r="B1236">
        <v>24</v>
      </c>
      <c r="C1236" t="s">
        <v>479</v>
      </c>
      <c r="D1236">
        <v>39</v>
      </c>
      <c r="E1236" t="s">
        <v>1541</v>
      </c>
      <c r="F1236">
        <v>1187</v>
      </c>
      <c r="G1236">
        <v>4877</v>
      </c>
    </row>
    <row r="1237" spans="1:7" x14ac:dyDescent="0.25">
      <c r="A1237" t="s">
        <v>1593</v>
      </c>
      <c r="B1237">
        <v>24</v>
      </c>
      <c r="C1237" t="s">
        <v>479</v>
      </c>
      <c r="D1237">
        <v>39</v>
      </c>
      <c r="E1237" t="s">
        <v>1542</v>
      </c>
      <c r="F1237">
        <v>755</v>
      </c>
      <c r="G1237">
        <v>4881</v>
      </c>
    </row>
    <row r="1238" spans="1:7" x14ac:dyDescent="0.25">
      <c r="A1238" t="s">
        <v>1593</v>
      </c>
      <c r="B1238">
        <v>24</v>
      </c>
      <c r="C1238" t="s">
        <v>479</v>
      </c>
      <c r="D1238">
        <v>39</v>
      </c>
      <c r="E1238" t="s">
        <v>1543</v>
      </c>
      <c r="F1238">
        <v>207</v>
      </c>
      <c r="G1238">
        <v>4878</v>
      </c>
    </row>
    <row r="1239" spans="1:7" x14ac:dyDescent="0.25">
      <c r="A1239" t="s">
        <v>1593</v>
      </c>
      <c r="B1239">
        <v>24</v>
      </c>
      <c r="C1239" t="s">
        <v>1668</v>
      </c>
      <c r="D1239">
        <v>59</v>
      </c>
      <c r="E1239" t="s">
        <v>1544</v>
      </c>
      <c r="F1239">
        <v>324</v>
      </c>
      <c r="G1239">
        <v>4890</v>
      </c>
    </row>
    <row r="1240" spans="1:7" x14ac:dyDescent="0.25">
      <c r="A1240" t="s">
        <v>1593</v>
      </c>
      <c r="B1240">
        <v>24</v>
      </c>
      <c r="C1240" t="s">
        <v>1668</v>
      </c>
      <c r="D1240">
        <v>59</v>
      </c>
      <c r="E1240" t="s">
        <v>1545</v>
      </c>
      <c r="F1240">
        <v>1116</v>
      </c>
      <c r="G1240">
        <v>4893</v>
      </c>
    </row>
    <row r="1241" spans="1:7" x14ac:dyDescent="0.25">
      <c r="A1241" t="s">
        <v>1593</v>
      </c>
      <c r="B1241">
        <v>24</v>
      </c>
      <c r="C1241" t="s">
        <v>1668</v>
      </c>
      <c r="D1241">
        <v>59</v>
      </c>
      <c r="E1241" t="s">
        <v>1546</v>
      </c>
      <c r="F1241">
        <v>315</v>
      </c>
      <c r="G1241">
        <v>4891</v>
      </c>
    </row>
    <row r="1242" spans="1:7" x14ac:dyDescent="0.25">
      <c r="A1242" t="s">
        <v>1593</v>
      </c>
      <c r="B1242">
        <v>24</v>
      </c>
      <c r="C1242" t="s">
        <v>1668</v>
      </c>
      <c r="D1242">
        <v>59</v>
      </c>
      <c r="E1242" t="s">
        <v>1547</v>
      </c>
      <c r="F1242">
        <v>683</v>
      </c>
      <c r="G1242">
        <v>4892</v>
      </c>
    </row>
    <row r="1243" spans="1:7" x14ac:dyDescent="0.25">
      <c r="A1243" t="s">
        <v>1593</v>
      </c>
      <c r="B1243">
        <v>24</v>
      </c>
      <c r="C1243" t="s">
        <v>481</v>
      </c>
      <c r="D1243">
        <v>117</v>
      </c>
      <c r="E1243" t="s">
        <v>1548</v>
      </c>
      <c r="F1243">
        <v>1191</v>
      </c>
      <c r="G1243">
        <v>4883</v>
      </c>
    </row>
    <row r="1244" spans="1:7" x14ac:dyDescent="0.25">
      <c r="A1244" t="s">
        <v>1593</v>
      </c>
      <c r="B1244">
        <v>24</v>
      </c>
      <c r="C1244" t="s">
        <v>481</v>
      </c>
      <c r="D1244">
        <v>117</v>
      </c>
      <c r="E1244" t="s">
        <v>1312</v>
      </c>
      <c r="F1244">
        <v>431</v>
      </c>
      <c r="G1244">
        <v>634</v>
      </c>
    </row>
    <row r="1245" spans="1:7" x14ac:dyDescent="0.25">
      <c r="A1245" t="s">
        <v>1593</v>
      </c>
      <c r="B1245">
        <v>24</v>
      </c>
      <c r="C1245" t="s">
        <v>481</v>
      </c>
      <c r="D1245">
        <v>117</v>
      </c>
      <c r="E1245" t="s">
        <v>1549</v>
      </c>
      <c r="F1245">
        <v>430</v>
      </c>
      <c r="G1245">
        <v>4882</v>
      </c>
    </row>
    <row r="1246" spans="1:7" x14ac:dyDescent="0.25">
      <c r="A1246" t="s">
        <v>1593</v>
      </c>
      <c r="B1246">
        <v>24</v>
      </c>
      <c r="C1246" t="s">
        <v>482</v>
      </c>
      <c r="D1246">
        <v>127</v>
      </c>
      <c r="E1246" t="s">
        <v>1550</v>
      </c>
      <c r="F1246">
        <v>329</v>
      </c>
      <c r="G1246">
        <v>4897</v>
      </c>
    </row>
    <row r="1247" spans="1:7" x14ac:dyDescent="0.25">
      <c r="A1247" t="s">
        <v>1593</v>
      </c>
      <c r="B1247">
        <v>24</v>
      </c>
      <c r="C1247" t="s">
        <v>482</v>
      </c>
      <c r="D1247">
        <v>127</v>
      </c>
      <c r="E1247" t="s">
        <v>1551</v>
      </c>
      <c r="F1247">
        <v>1137</v>
      </c>
      <c r="G1247">
        <v>4899</v>
      </c>
    </row>
    <row r="1248" spans="1:7" x14ac:dyDescent="0.25">
      <c r="A1248" t="s">
        <v>1593</v>
      </c>
      <c r="B1248">
        <v>24</v>
      </c>
      <c r="C1248" t="s">
        <v>482</v>
      </c>
      <c r="D1248">
        <v>127</v>
      </c>
      <c r="E1248" t="s">
        <v>1552</v>
      </c>
      <c r="F1248">
        <v>874</v>
      </c>
      <c r="G1248">
        <v>637</v>
      </c>
    </row>
    <row r="1249" spans="1:7" x14ac:dyDescent="0.25">
      <c r="A1249" t="s">
        <v>1593</v>
      </c>
      <c r="B1249">
        <v>24</v>
      </c>
      <c r="C1249" t="s">
        <v>482</v>
      </c>
      <c r="D1249">
        <v>127</v>
      </c>
      <c r="E1249" t="s">
        <v>1553</v>
      </c>
      <c r="F1249">
        <v>873</v>
      </c>
      <c r="G1249">
        <v>4898</v>
      </c>
    </row>
    <row r="1250" spans="1:7" x14ac:dyDescent="0.25">
      <c r="A1250" t="s">
        <v>1593</v>
      </c>
      <c r="B1250">
        <v>24</v>
      </c>
      <c r="C1250" t="s">
        <v>482</v>
      </c>
      <c r="D1250">
        <v>127</v>
      </c>
      <c r="E1250" t="s">
        <v>1554</v>
      </c>
      <c r="F1250">
        <v>686</v>
      </c>
      <c r="G1250">
        <v>4896</v>
      </c>
    </row>
    <row r="1251" spans="1:7" x14ac:dyDescent="0.25">
      <c r="A1251" t="s">
        <v>1593</v>
      </c>
      <c r="B1251">
        <v>24</v>
      </c>
      <c r="C1251" t="s">
        <v>483</v>
      </c>
      <c r="D1251">
        <v>134</v>
      </c>
      <c r="E1251" t="s">
        <v>1585</v>
      </c>
      <c r="F1251">
        <v>705</v>
      </c>
      <c r="G1251">
        <v>140642</v>
      </c>
    </row>
    <row r="1252" spans="1:7" x14ac:dyDescent="0.25">
      <c r="A1252" t="s">
        <v>1593</v>
      </c>
      <c r="B1252">
        <v>24</v>
      </c>
      <c r="C1252" t="s">
        <v>483</v>
      </c>
      <c r="D1252">
        <v>134</v>
      </c>
      <c r="E1252" t="s">
        <v>1586</v>
      </c>
      <c r="F1252">
        <v>102</v>
      </c>
      <c r="G1252">
        <v>140643</v>
      </c>
    </row>
    <row r="1253" spans="1:7" x14ac:dyDescent="0.25">
      <c r="A1253" t="s">
        <v>1593</v>
      </c>
      <c r="B1253">
        <v>24</v>
      </c>
      <c r="C1253" t="s">
        <v>483</v>
      </c>
      <c r="D1253">
        <v>134</v>
      </c>
      <c r="E1253" t="s">
        <v>1586</v>
      </c>
      <c r="F1253">
        <v>665</v>
      </c>
      <c r="G1253">
        <v>140644</v>
      </c>
    </row>
    <row r="1254" spans="1:7" x14ac:dyDescent="0.25">
      <c r="A1254" t="s">
        <v>1593</v>
      </c>
      <c r="B1254">
        <v>24</v>
      </c>
      <c r="C1254" t="s">
        <v>484</v>
      </c>
      <c r="D1254">
        <v>217</v>
      </c>
      <c r="E1254" t="s">
        <v>1555</v>
      </c>
      <c r="F1254">
        <v>1120</v>
      </c>
      <c r="G1254">
        <v>4886</v>
      </c>
    </row>
    <row r="1255" spans="1:7" x14ac:dyDescent="0.25">
      <c r="A1255" t="s">
        <v>1593</v>
      </c>
      <c r="B1255">
        <v>24</v>
      </c>
      <c r="C1255" t="s">
        <v>484</v>
      </c>
      <c r="D1255">
        <v>217</v>
      </c>
      <c r="E1255" t="s">
        <v>651</v>
      </c>
      <c r="F1255">
        <v>516</v>
      </c>
      <c r="G1255">
        <v>4885</v>
      </c>
    </row>
    <row r="1256" spans="1:7" x14ac:dyDescent="0.25">
      <c r="A1256" t="s">
        <v>1593</v>
      </c>
      <c r="B1256">
        <v>24</v>
      </c>
      <c r="C1256" t="s">
        <v>484</v>
      </c>
      <c r="D1256">
        <v>217</v>
      </c>
      <c r="E1256" t="s">
        <v>1556</v>
      </c>
      <c r="F1256">
        <v>10</v>
      </c>
      <c r="G1256">
        <v>4884</v>
      </c>
    </row>
    <row r="1257" spans="1:7" x14ac:dyDescent="0.25">
      <c r="A1257" t="s">
        <v>1593</v>
      </c>
      <c r="B1257">
        <v>24</v>
      </c>
      <c r="C1257" t="s">
        <v>485</v>
      </c>
      <c r="D1257">
        <v>218</v>
      </c>
      <c r="E1257" t="s">
        <v>1557</v>
      </c>
      <c r="F1257">
        <v>1168</v>
      </c>
      <c r="G1257">
        <v>4887</v>
      </c>
    </row>
    <row r="1258" spans="1:7" x14ac:dyDescent="0.25">
      <c r="A1258" t="s">
        <v>1593</v>
      </c>
      <c r="B1258">
        <v>24</v>
      </c>
      <c r="C1258" t="s">
        <v>485</v>
      </c>
      <c r="D1258">
        <v>218</v>
      </c>
      <c r="E1258" t="s">
        <v>1558</v>
      </c>
      <c r="F1258">
        <v>573</v>
      </c>
      <c r="G1258">
        <v>4889</v>
      </c>
    </row>
    <row r="1259" spans="1:7" x14ac:dyDescent="0.25">
      <c r="A1259" t="s">
        <v>1593</v>
      </c>
      <c r="B1259">
        <v>24</v>
      </c>
      <c r="C1259" t="s">
        <v>485</v>
      </c>
      <c r="D1259">
        <v>218</v>
      </c>
      <c r="E1259" t="s">
        <v>1559</v>
      </c>
      <c r="F1259">
        <v>193</v>
      </c>
      <c r="G1259">
        <v>4888</v>
      </c>
    </row>
    <row r="1260" spans="1:7" x14ac:dyDescent="0.25">
      <c r="A1260" t="s">
        <v>1593</v>
      </c>
      <c r="B1260">
        <v>24</v>
      </c>
      <c r="C1260" t="s">
        <v>245</v>
      </c>
      <c r="D1260">
        <v>219</v>
      </c>
      <c r="E1260" t="s">
        <v>1560</v>
      </c>
      <c r="F1260">
        <v>321</v>
      </c>
      <c r="G1260">
        <v>4868</v>
      </c>
    </row>
    <row r="1261" spans="1:7" x14ac:dyDescent="0.25">
      <c r="A1261" t="s">
        <v>1593</v>
      </c>
      <c r="B1261">
        <v>24</v>
      </c>
      <c r="C1261" t="s">
        <v>245</v>
      </c>
      <c r="D1261">
        <v>219</v>
      </c>
      <c r="E1261" t="s">
        <v>955</v>
      </c>
      <c r="F1261">
        <v>830</v>
      </c>
      <c r="G1261">
        <v>4874</v>
      </c>
    </row>
    <row r="1262" spans="1:7" x14ac:dyDescent="0.25">
      <c r="A1262" t="s">
        <v>1593</v>
      </c>
      <c r="B1262">
        <v>24</v>
      </c>
      <c r="C1262" t="s">
        <v>245</v>
      </c>
      <c r="D1262">
        <v>219</v>
      </c>
      <c r="E1262" t="s">
        <v>1561</v>
      </c>
      <c r="F1262">
        <v>867</v>
      </c>
      <c r="G1262">
        <v>4876</v>
      </c>
    </row>
    <row r="1263" spans="1:7" x14ac:dyDescent="0.25">
      <c r="A1263" t="s">
        <v>1593</v>
      </c>
      <c r="B1263">
        <v>24</v>
      </c>
      <c r="C1263" t="s">
        <v>245</v>
      </c>
      <c r="D1263">
        <v>219</v>
      </c>
      <c r="E1263" t="s">
        <v>1562</v>
      </c>
      <c r="F1263">
        <v>450</v>
      </c>
      <c r="G1263">
        <v>4873</v>
      </c>
    </row>
    <row r="1264" spans="1:7" x14ac:dyDescent="0.25">
      <c r="A1264" t="s">
        <v>1593</v>
      </c>
      <c r="B1264">
        <v>24</v>
      </c>
      <c r="C1264" t="s">
        <v>245</v>
      </c>
      <c r="D1264">
        <v>219</v>
      </c>
      <c r="E1264" t="s">
        <v>1563</v>
      </c>
      <c r="F1264">
        <v>265</v>
      </c>
      <c r="G1264">
        <v>4871</v>
      </c>
    </row>
    <row r="1265" spans="1:7" x14ac:dyDescent="0.25">
      <c r="A1265" t="s">
        <v>1593</v>
      </c>
      <c r="B1265">
        <v>24</v>
      </c>
      <c r="C1265" t="s">
        <v>245</v>
      </c>
      <c r="D1265">
        <v>219</v>
      </c>
      <c r="E1265" t="s">
        <v>1564</v>
      </c>
      <c r="F1265">
        <v>399</v>
      </c>
      <c r="G1265">
        <v>4872</v>
      </c>
    </row>
    <row r="1266" spans="1:7" x14ac:dyDescent="0.25">
      <c r="A1266" t="s">
        <v>1593</v>
      </c>
      <c r="B1266">
        <v>24</v>
      </c>
      <c r="C1266" t="s">
        <v>245</v>
      </c>
      <c r="D1266">
        <v>219</v>
      </c>
      <c r="E1266" t="s">
        <v>1565</v>
      </c>
      <c r="F1266">
        <v>1090</v>
      </c>
      <c r="G1266">
        <v>4875</v>
      </c>
    </row>
    <row r="1267" spans="1:7" x14ac:dyDescent="0.25">
      <c r="A1267" t="s">
        <v>1593</v>
      </c>
      <c r="B1267">
        <v>24</v>
      </c>
      <c r="C1267" t="s">
        <v>245</v>
      </c>
      <c r="D1267">
        <v>219</v>
      </c>
      <c r="E1267" t="s">
        <v>1566</v>
      </c>
      <c r="F1267">
        <v>1178</v>
      </c>
      <c r="G1267">
        <v>4870</v>
      </c>
    </row>
    <row r="1268" spans="1:7" x14ac:dyDescent="0.25">
      <c r="A1268" t="s">
        <v>1593</v>
      </c>
      <c r="B1268">
        <v>24</v>
      </c>
      <c r="C1268" t="s">
        <v>245</v>
      </c>
      <c r="D1268">
        <v>219</v>
      </c>
      <c r="E1268" t="s">
        <v>245</v>
      </c>
      <c r="F1268">
        <v>1177</v>
      </c>
      <c r="G1268">
        <v>4869</v>
      </c>
    </row>
    <row r="1284" spans="1:4" x14ac:dyDescent="0.25">
      <c r="A1284" t="s">
        <v>364</v>
      </c>
      <c r="D1284" t="s">
        <v>1594</v>
      </c>
    </row>
    <row r="1285" spans="1:4" x14ac:dyDescent="0.25">
      <c r="A1285" t="s">
        <v>365</v>
      </c>
      <c r="D1285" t="s">
        <v>378</v>
      </c>
    </row>
    <row r="1286" spans="1:4" x14ac:dyDescent="0.25">
      <c r="A1286" t="s">
        <v>165</v>
      </c>
      <c r="D1286" t="s">
        <v>169</v>
      </c>
    </row>
    <row r="1287" spans="1:4" x14ac:dyDescent="0.25">
      <c r="A1287" t="s">
        <v>366</v>
      </c>
      <c r="D1287" t="s">
        <v>1595</v>
      </c>
    </row>
    <row r="1288" spans="1:4" x14ac:dyDescent="0.25">
      <c r="A1288" t="s">
        <v>367</v>
      </c>
      <c r="D1288" t="s">
        <v>379</v>
      </c>
    </row>
    <row r="1289" spans="1:4" x14ac:dyDescent="0.25">
      <c r="A1289" t="s">
        <v>368</v>
      </c>
      <c r="D1289" t="s">
        <v>380</v>
      </c>
    </row>
    <row r="1290" spans="1:4" x14ac:dyDescent="0.25">
      <c r="A1290" t="s">
        <v>1588</v>
      </c>
      <c r="D1290" t="s">
        <v>176</v>
      </c>
    </row>
    <row r="1291" spans="1:4" x14ac:dyDescent="0.25">
      <c r="A1291" t="s">
        <v>174</v>
      </c>
      <c r="D1291" t="s">
        <v>381</v>
      </c>
    </row>
    <row r="1292" spans="1:4" x14ac:dyDescent="0.25">
      <c r="A1292" t="s">
        <v>175</v>
      </c>
      <c r="D1292" t="s">
        <v>382</v>
      </c>
    </row>
    <row r="1293" spans="1:4" x14ac:dyDescent="0.25">
      <c r="A1293" t="s">
        <v>369</v>
      </c>
      <c r="D1293" t="s">
        <v>383</v>
      </c>
    </row>
    <row r="1294" spans="1:4" x14ac:dyDescent="0.25">
      <c r="A1294" t="s">
        <v>370</v>
      </c>
      <c r="D1294" t="s">
        <v>384</v>
      </c>
    </row>
    <row r="1295" spans="1:4" x14ac:dyDescent="0.25">
      <c r="A1295" t="s">
        <v>187</v>
      </c>
      <c r="D1295" t="s">
        <v>1596</v>
      </c>
    </row>
    <row r="1296" spans="1:4" x14ac:dyDescent="0.25">
      <c r="A1296" t="s">
        <v>1589</v>
      </c>
      <c r="D1296" t="s">
        <v>1597</v>
      </c>
    </row>
    <row r="1297" spans="1:4" x14ac:dyDescent="0.25">
      <c r="A1297" t="s">
        <v>371</v>
      </c>
      <c r="D1297" t="s">
        <v>1598</v>
      </c>
    </row>
    <row r="1298" spans="1:4" x14ac:dyDescent="0.25">
      <c r="A1298" t="s">
        <v>1590</v>
      </c>
      <c r="D1298" t="s">
        <v>385</v>
      </c>
    </row>
    <row r="1299" spans="1:4" x14ac:dyDescent="0.25">
      <c r="A1299" t="s">
        <v>372</v>
      </c>
      <c r="D1299" t="s">
        <v>164</v>
      </c>
    </row>
    <row r="1300" spans="1:4" x14ac:dyDescent="0.25">
      <c r="A1300" t="s">
        <v>196</v>
      </c>
      <c r="D1300" t="s">
        <v>386</v>
      </c>
    </row>
    <row r="1301" spans="1:4" x14ac:dyDescent="0.25">
      <c r="A1301" t="s">
        <v>373</v>
      </c>
      <c r="D1301" t="s">
        <v>387</v>
      </c>
    </row>
    <row r="1302" spans="1:4" x14ac:dyDescent="0.25">
      <c r="A1302" t="s">
        <v>374</v>
      </c>
      <c r="D1302" t="s">
        <v>388</v>
      </c>
    </row>
    <row r="1303" spans="1:4" x14ac:dyDescent="0.25">
      <c r="A1303" t="s">
        <v>1592</v>
      </c>
      <c r="D1303" t="s">
        <v>177</v>
      </c>
    </row>
    <row r="1304" spans="1:4" x14ac:dyDescent="0.25">
      <c r="A1304" t="s">
        <v>1591</v>
      </c>
      <c r="D1304" t="s">
        <v>1599</v>
      </c>
    </row>
    <row r="1305" spans="1:4" x14ac:dyDescent="0.25">
      <c r="A1305" t="s">
        <v>375</v>
      </c>
      <c r="D1305" t="s">
        <v>1600</v>
      </c>
    </row>
    <row r="1306" spans="1:4" x14ac:dyDescent="0.25">
      <c r="A1306" t="s">
        <v>376</v>
      </c>
      <c r="D1306" t="s">
        <v>155</v>
      </c>
    </row>
    <row r="1307" spans="1:4" x14ac:dyDescent="0.25">
      <c r="A1307" t="s">
        <v>1593</v>
      </c>
      <c r="D1307" t="s">
        <v>159</v>
      </c>
    </row>
    <row r="1308" spans="1:4" x14ac:dyDescent="0.25">
      <c r="D1308" t="s">
        <v>1650</v>
      </c>
    </row>
    <row r="1309" spans="1:4" x14ac:dyDescent="0.25">
      <c r="D1309" t="s">
        <v>390</v>
      </c>
    </row>
    <row r="1310" spans="1:4" x14ac:dyDescent="0.25">
      <c r="D1310" t="s">
        <v>1601</v>
      </c>
    </row>
    <row r="1311" spans="1:4" x14ac:dyDescent="0.25">
      <c r="D1311" t="s">
        <v>1602</v>
      </c>
    </row>
    <row r="1312" spans="1:4" x14ac:dyDescent="0.25">
      <c r="D1312" t="s">
        <v>236</v>
      </c>
    </row>
    <row r="1313" spans="4:4" x14ac:dyDescent="0.25">
      <c r="D1313" t="s">
        <v>1651</v>
      </c>
    </row>
    <row r="1314" spans="4:4" x14ac:dyDescent="0.25">
      <c r="D1314" t="s">
        <v>392</v>
      </c>
    </row>
    <row r="1315" spans="4:4" x14ac:dyDescent="0.25">
      <c r="D1315" t="s">
        <v>393</v>
      </c>
    </row>
    <row r="1316" spans="4:4" x14ac:dyDescent="0.25">
      <c r="D1316" t="s">
        <v>394</v>
      </c>
    </row>
    <row r="1317" spans="4:4" x14ac:dyDescent="0.25">
      <c r="D1317" t="s">
        <v>1603</v>
      </c>
    </row>
    <row r="1318" spans="4:4" x14ac:dyDescent="0.25">
      <c r="D1318" t="s">
        <v>395</v>
      </c>
    </row>
    <row r="1319" spans="4:4" x14ac:dyDescent="0.25">
      <c r="D1319" t="s">
        <v>396</v>
      </c>
    </row>
    <row r="1320" spans="4:4" x14ac:dyDescent="0.25">
      <c r="D1320" t="s">
        <v>397</v>
      </c>
    </row>
    <row r="1321" spans="4:4" x14ac:dyDescent="0.25">
      <c r="D1321" t="s">
        <v>398</v>
      </c>
    </row>
    <row r="1322" spans="4:4" x14ac:dyDescent="0.25">
      <c r="D1322" t="s">
        <v>399</v>
      </c>
    </row>
    <row r="1323" spans="4:4" x14ac:dyDescent="0.25">
      <c r="D1323" t="s">
        <v>400</v>
      </c>
    </row>
    <row r="1324" spans="4:4" x14ac:dyDescent="0.25">
      <c r="D1324" t="s">
        <v>401</v>
      </c>
    </row>
    <row r="1325" spans="4:4" x14ac:dyDescent="0.25">
      <c r="D1325" t="s">
        <v>402</v>
      </c>
    </row>
    <row r="1326" spans="4:4" x14ac:dyDescent="0.25">
      <c r="D1326" t="s">
        <v>200</v>
      </c>
    </row>
    <row r="1327" spans="4:4" x14ac:dyDescent="0.25">
      <c r="D1327" t="s">
        <v>403</v>
      </c>
    </row>
    <row r="1328" spans="4:4" x14ac:dyDescent="0.25">
      <c r="D1328" t="s">
        <v>215</v>
      </c>
    </row>
    <row r="1329" spans="4:4" x14ac:dyDescent="0.25">
      <c r="D1329" t="s">
        <v>1604</v>
      </c>
    </row>
    <row r="1330" spans="4:4" x14ac:dyDescent="0.25">
      <c r="D1330" t="s">
        <v>186</v>
      </c>
    </row>
    <row r="1331" spans="4:4" x14ac:dyDescent="0.25">
      <c r="D1331" t="s">
        <v>404</v>
      </c>
    </row>
    <row r="1332" spans="4:4" x14ac:dyDescent="0.25">
      <c r="D1332" t="s">
        <v>405</v>
      </c>
    </row>
    <row r="1333" spans="4:4" x14ac:dyDescent="0.25">
      <c r="D1333" t="s">
        <v>218</v>
      </c>
    </row>
    <row r="1334" spans="4:4" x14ac:dyDescent="0.25">
      <c r="D1334" t="s">
        <v>234</v>
      </c>
    </row>
    <row r="1335" spans="4:4" x14ac:dyDescent="0.25">
      <c r="D1335" t="s">
        <v>406</v>
      </c>
    </row>
    <row r="1336" spans="4:4" x14ac:dyDescent="0.25">
      <c r="D1336" t="s">
        <v>154</v>
      </c>
    </row>
    <row r="1337" spans="4:4" x14ac:dyDescent="0.25">
      <c r="D1337" t="s">
        <v>407</v>
      </c>
    </row>
    <row r="1338" spans="4:4" x14ac:dyDescent="0.25">
      <c r="D1338" t="s">
        <v>158</v>
      </c>
    </row>
    <row r="1339" spans="4:4" x14ac:dyDescent="0.25">
      <c r="D1339" t="s">
        <v>408</v>
      </c>
    </row>
    <row r="1340" spans="4:4" x14ac:dyDescent="0.25">
      <c r="D1340" t="s">
        <v>1605</v>
      </c>
    </row>
    <row r="1341" spans="4:4" x14ac:dyDescent="0.25">
      <c r="D1341" t="s">
        <v>179</v>
      </c>
    </row>
    <row r="1342" spans="4:4" x14ac:dyDescent="0.25">
      <c r="D1342" t="s">
        <v>1606</v>
      </c>
    </row>
    <row r="1343" spans="4:4" x14ac:dyDescent="0.25">
      <c r="D1343" t="s">
        <v>189</v>
      </c>
    </row>
    <row r="1344" spans="4:4" x14ac:dyDescent="0.25">
      <c r="D1344" t="s">
        <v>409</v>
      </c>
    </row>
    <row r="1345" spans="4:4" x14ac:dyDescent="0.25">
      <c r="D1345" t="s">
        <v>201</v>
      </c>
    </row>
    <row r="1346" spans="4:4" x14ac:dyDescent="0.25">
      <c r="D1346" t="s">
        <v>207</v>
      </c>
    </row>
    <row r="1347" spans="4:4" x14ac:dyDescent="0.25">
      <c r="D1347" t="s">
        <v>410</v>
      </c>
    </row>
    <row r="1348" spans="4:4" x14ac:dyDescent="0.25">
      <c r="D1348" t="s">
        <v>1607</v>
      </c>
    </row>
    <row r="1349" spans="4:4" x14ac:dyDescent="0.25">
      <c r="D1349" t="s">
        <v>411</v>
      </c>
    </row>
    <row r="1350" spans="4:4" x14ac:dyDescent="0.25">
      <c r="D1350" t="s">
        <v>412</v>
      </c>
    </row>
    <row r="1351" spans="4:4" x14ac:dyDescent="0.25">
      <c r="D1351" t="s">
        <v>1608</v>
      </c>
    </row>
    <row r="1352" spans="4:4" x14ac:dyDescent="0.25">
      <c r="D1352" t="s">
        <v>1652</v>
      </c>
    </row>
    <row r="1353" spans="4:4" x14ac:dyDescent="0.25">
      <c r="D1353" t="s">
        <v>1609</v>
      </c>
    </row>
    <row r="1354" spans="4:4" x14ac:dyDescent="0.25">
      <c r="D1354" t="s">
        <v>415</v>
      </c>
    </row>
    <row r="1355" spans="4:4" x14ac:dyDescent="0.25">
      <c r="D1355" t="s">
        <v>416</v>
      </c>
    </row>
    <row r="1356" spans="4:4" x14ac:dyDescent="0.25">
      <c r="D1356" t="s">
        <v>417</v>
      </c>
    </row>
    <row r="1357" spans="4:4" x14ac:dyDescent="0.25">
      <c r="D1357" t="s">
        <v>1610</v>
      </c>
    </row>
    <row r="1358" spans="4:4" x14ac:dyDescent="0.25">
      <c r="D1358" t="s">
        <v>419</v>
      </c>
    </row>
    <row r="1359" spans="4:4" x14ac:dyDescent="0.25">
      <c r="D1359" t="s">
        <v>1611</v>
      </c>
    </row>
    <row r="1360" spans="4:4" x14ac:dyDescent="0.25">
      <c r="D1360" t="s">
        <v>1612</v>
      </c>
    </row>
    <row r="1361" spans="4:4" x14ac:dyDescent="0.25">
      <c r="D1361" t="s">
        <v>1613</v>
      </c>
    </row>
    <row r="1362" spans="4:4" x14ac:dyDescent="0.25">
      <c r="D1362" t="s">
        <v>420</v>
      </c>
    </row>
    <row r="1363" spans="4:4" x14ac:dyDescent="0.25">
      <c r="D1363" t="s">
        <v>421</v>
      </c>
    </row>
    <row r="1364" spans="4:4" x14ac:dyDescent="0.25">
      <c r="D1364" t="s">
        <v>422</v>
      </c>
    </row>
    <row r="1365" spans="4:4" x14ac:dyDescent="0.25">
      <c r="D1365" t="s">
        <v>1614</v>
      </c>
    </row>
    <row r="1366" spans="4:4" x14ac:dyDescent="0.25">
      <c r="D1366" t="s">
        <v>170</v>
      </c>
    </row>
    <row r="1367" spans="4:4" x14ac:dyDescent="0.25">
      <c r="D1367" t="s">
        <v>423</v>
      </c>
    </row>
    <row r="1368" spans="4:4" x14ac:dyDescent="0.25">
      <c r="D1368" t="s">
        <v>1615</v>
      </c>
    </row>
    <row r="1369" spans="4:4" x14ac:dyDescent="0.25">
      <c r="D1369" t="s">
        <v>1616</v>
      </c>
    </row>
    <row r="1370" spans="4:4" x14ac:dyDescent="0.25">
      <c r="D1370" t="s">
        <v>1617</v>
      </c>
    </row>
    <row r="1371" spans="4:4" x14ac:dyDescent="0.25">
      <c r="D1371" t="s">
        <v>178</v>
      </c>
    </row>
    <row r="1372" spans="4:4" x14ac:dyDescent="0.25">
      <c r="D1372" t="s">
        <v>1618</v>
      </c>
    </row>
    <row r="1373" spans="4:4" x14ac:dyDescent="0.25">
      <c r="D1373" t="s">
        <v>1619</v>
      </c>
    </row>
    <row r="1374" spans="4:4" x14ac:dyDescent="0.25">
      <c r="D1374" t="s">
        <v>192</v>
      </c>
    </row>
    <row r="1375" spans="4:4" x14ac:dyDescent="0.25">
      <c r="D1375" t="s">
        <v>424</v>
      </c>
    </row>
    <row r="1376" spans="4:4" x14ac:dyDescent="0.25">
      <c r="D1376" t="s">
        <v>425</v>
      </c>
    </row>
    <row r="1377" spans="4:4" x14ac:dyDescent="0.25">
      <c r="D1377" t="s">
        <v>426</v>
      </c>
    </row>
    <row r="1378" spans="4:4" x14ac:dyDescent="0.25">
      <c r="D1378" t="s">
        <v>199</v>
      </c>
    </row>
    <row r="1379" spans="4:4" x14ac:dyDescent="0.25">
      <c r="D1379" t="s">
        <v>1620</v>
      </c>
    </row>
    <row r="1380" spans="4:4" x14ac:dyDescent="0.25">
      <c r="D1380" t="s">
        <v>427</v>
      </c>
    </row>
    <row r="1381" spans="4:4" x14ac:dyDescent="0.25">
      <c r="D1381" t="s">
        <v>220</v>
      </c>
    </row>
    <row r="1382" spans="4:4" x14ac:dyDescent="0.25">
      <c r="D1382" t="s">
        <v>428</v>
      </c>
    </row>
    <row r="1383" spans="4:4" x14ac:dyDescent="0.25">
      <c r="D1383" t="s">
        <v>1621</v>
      </c>
    </row>
    <row r="1384" spans="4:4" x14ac:dyDescent="0.25">
      <c r="D1384" t="s">
        <v>1622</v>
      </c>
    </row>
    <row r="1385" spans="4:4" x14ac:dyDescent="0.25">
      <c r="D1385" t="s">
        <v>1623</v>
      </c>
    </row>
    <row r="1386" spans="4:4" x14ac:dyDescent="0.25">
      <c r="D1386" t="s">
        <v>1624</v>
      </c>
    </row>
    <row r="1387" spans="4:4" x14ac:dyDescent="0.25">
      <c r="D1387" t="s">
        <v>430</v>
      </c>
    </row>
    <row r="1388" spans="4:4" x14ac:dyDescent="0.25">
      <c r="D1388" t="s">
        <v>180</v>
      </c>
    </row>
    <row r="1389" spans="4:4" x14ac:dyDescent="0.25">
      <c r="D1389" t="s">
        <v>197</v>
      </c>
    </row>
    <row r="1390" spans="4:4" x14ac:dyDescent="0.25">
      <c r="D1390" t="s">
        <v>431</v>
      </c>
    </row>
    <row r="1391" spans="4:4" x14ac:dyDescent="0.25">
      <c r="D1391" t="s">
        <v>1625</v>
      </c>
    </row>
    <row r="1392" spans="4:4" x14ac:dyDescent="0.25">
      <c r="D1392" t="s">
        <v>432</v>
      </c>
    </row>
    <row r="1393" spans="4:4" x14ac:dyDescent="0.25">
      <c r="D1393" t="s">
        <v>433</v>
      </c>
    </row>
    <row r="1394" spans="4:4" x14ac:dyDescent="0.25">
      <c r="D1394" t="s">
        <v>434</v>
      </c>
    </row>
    <row r="1395" spans="4:4" x14ac:dyDescent="0.25">
      <c r="D1395" t="s">
        <v>435</v>
      </c>
    </row>
    <row r="1396" spans="4:4" x14ac:dyDescent="0.25">
      <c r="D1396" t="s">
        <v>436</v>
      </c>
    </row>
    <row r="1397" spans="4:4" x14ac:dyDescent="0.25">
      <c r="D1397" t="s">
        <v>437</v>
      </c>
    </row>
    <row r="1398" spans="4:4" x14ac:dyDescent="0.25">
      <c r="D1398" t="s">
        <v>1653</v>
      </c>
    </row>
    <row r="1399" spans="4:4" x14ac:dyDescent="0.25">
      <c r="D1399" t="s">
        <v>438</v>
      </c>
    </row>
    <row r="1400" spans="4:4" x14ac:dyDescent="0.25">
      <c r="D1400" t="s">
        <v>195</v>
      </c>
    </row>
    <row r="1401" spans="4:4" x14ac:dyDescent="0.25">
      <c r="D1401" t="s">
        <v>439</v>
      </c>
    </row>
    <row r="1402" spans="4:4" x14ac:dyDescent="0.25">
      <c r="D1402" t="s">
        <v>440</v>
      </c>
    </row>
    <row r="1403" spans="4:4" x14ac:dyDescent="0.25">
      <c r="D1403" t="s">
        <v>441</v>
      </c>
    </row>
    <row r="1404" spans="4:4" x14ac:dyDescent="0.25">
      <c r="D1404" t="s">
        <v>442</v>
      </c>
    </row>
    <row r="1405" spans="4:4" x14ac:dyDescent="0.25">
      <c r="D1405" t="s">
        <v>443</v>
      </c>
    </row>
    <row r="1406" spans="4:4" x14ac:dyDescent="0.25">
      <c r="D1406" t="s">
        <v>444</v>
      </c>
    </row>
    <row r="1407" spans="4:4" x14ac:dyDescent="0.25">
      <c r="D1407" t="s">
        <v>445</v>
      </c>
    </row>
    <row r="1408" spans="4:4" x14ac:dyDescent="0.25">
      <c r="D1408" t="s">
        <v>446</v>
      </c>
    </row>
    <row r="1409" spans="4:4" x14ac:dyDescent="0.25">
      <c r="D1409" t="s">
        <v>156</v>
      </c>
    </row>
    <row r="1410" spans="4:4" x14ac:dyDescent="0.25">
      <c r="D1410" t="s">
        <v>1626</v>
      </c>
    </row>
    <row r="1411" spans="4:4" x14ac:dyDescent="0.25">
      <c r="D1411" t="s">
        <v>447</v>
      </c>
    </row>
    <row r="1412" spans="4:4" x14ac:dyDescent="0.25">
      <c r="D1412" t="s">
        <v>448</v>
      </c>
    </row>
    <row r="1413" spans="4:4" x14ac:dyDescent="0.25">
      <c r="D1413" t="s">
        <v>449</v>
      </c>
    </row>
    <row r="1414" spans="4:4" x14ac:dyDescent="0.25">
      <c r="D1414" t="s">
        <v>450</v>
      </c>
    </row>
    <row r="1415" spans="4:4" x14ac:dyDescent="0.25">
      <c r="D1415" t="s">
        <v>213</v>
      </c>
    </row>
    <row r="1416" spans="4:4" x14ac:dyDescent="0.25">
      <c r="D1416" t="s">
        <v>451</v>
      </c>
    </row>
    <row r="1417" spans="4:4" x14ac:dyDescent="0.25">
      <c r="D1417" t="s">
        <v>452</v>
      </c>
    </row>
    <row r="1418" spans="4:4" x14ac:dyDescent="0.25">
      <c r="D1418" t="s">
        <v>453</v>
      </c>
    </row>
    <row r="1419" spans="4:4" x14ac:dyDescent="0.25">
      <c r="D1419" t="s">
        <v>242</v>
      </c>
    </row>
    <row r="1420" spans="4:4" x14ac:dyDescent="0.25">
      <c r="D1420" t="s">
        <v>243</v>
      </c>
    </row>
    <row r="1421" spans="4:4" x14ac:dyDescent="0.25">
      <c r="D1421" t="s">
        <v>1654</v>
      </c>
    </row>
    <row r="1422" spans="4:4" x14ac:dyDescent="0.25">
      <c r="D1422" t="s">
        <v>1655</v>
      </c>
    </row>
    <row r="1423" spans="4:4" x14ac:dyDescent="0.25">
      <c r="D1423" t="s">
        <v>168</v>
      </c>
    </row>
    <row r="1424" spans="4:4" x14ac:dyDescent="0.25">
      <c r="D1424" t="s">
        <v>1627</v>
      </c>
    </row>
    <row r="1425" spans="4:4" x14ac:dyDescent="0.25">
      <c r="D1425" t="s">
        <v>1628</v>
      </c>
    </row>
    <row r="1426" spans="4:4" x14ac:dyDescent="0.25">
      <c r="D1426" t="s">
        <v>454</v>
      </c>
    </row>
    <row r="1427" spans="4:4" x14ac:dyDescent="0.25">
      <c r="D1427" t="s">
        <v>181</v>
      </c>
    </row>
    <row r="1428" spans="4:4" x14ac:dyDescent="0.25">
      <c r="D1428" t="s">
        <v>182</v>
      </c>
    </row>
    <row r="1429" spans="4:4" x14ac:dyDescent="0.25">
      <c r="D1429" t="s">
        <v>183</v>
      </c>
    </row>
    <row r="1430" spans="4:4" x14ac:dyDescent="0.25">
      <c r="D1430" t="s">
        <v>190</v>
      </c>
    </row>
    <row r="1431" spans="4:4" x14ac:dyDescent="0.25">
      <c r="D1431" t="s">
        <v>193</v>
      </c>
    </row>
    <row r="1432" spans="4:4" x14ac:dyDescent="0.25">
      <c r="D1432" t="s">
        <v>1656</v>
      </c>
    </row>
    <row r="1433" spans="4:4" x14ac:dyDescent="0.25">
      <c r="D1433" t="s">
        <v>198</v>
      </c>
    </row>
    <row r="1434" spans="4:4" x14ac:dyDescent="0.25">
      <c r="D1434" t="s">
        <v>202</v>
      </c>
    </row>
    <row r="1435" spans="4:4" x14ac:dyDescent="0.25">
      <c r="D1435" t="s">
        <v>1657</v>
      </c>
    </row>
    <row r="1436" spans="4:4" x14ac:dyDescent="0.25">
      <c r="D1436" t="s">
        <v>208</v>
      </c>
    </row>
    <row r="1437" spans="4:4" x14ac:dyDescent="0.25">
      <c r="D1437" t="s">
        <v>1629</v>
      </c>
    </row>
    <row r="1438" spans="4:4" x14ac:dyDescent="0.25">
      <c r="D1438" t="s">
        <v>216</v>
      </c>
    </row>
    <row r="1439" spans="4:4" x14ac:dyDescent="0.25">
      <c r="D1439" t="s">
        <v>1630</v>
      </c>
    </row>
    <row r="1440" spans="4:4" x14ac:dyDescent="0.25">
      <c r="D1440" t="s">
        <v>1631</v>
      </c>
    </row>
    <row r="1441" spans="4:4" x14ac:dyDescent="0.25">
      <c r="D1441" t="s">
        <v>456</v>
      </c>
    </row>
    <row r="1442" spans="4:4" x14ac:dyDescent="0.25">
      <c r="D1442" t="s">
        <v>239</v>
      </c>
    </row>
    <row r="1443" spans="4:4" x14ac:dyDescent="0.25">
      <c r="D1443" t="s">
        <v>457</v>
      </c>
    </row>
    <row r="1444" spans="4:4" x14ac:dyDescent="0.25">
      <c r="D1444" t="s">
        <v>458</v>
      </c>
    </row>
    <row r="1445" spans="4:4" x14ac:dyDescent="0.25">
      <c r="D1445" t="s">
        <v>1632</v>
      </c>
    </row>
    <row r="1446" spans="4:4" x14ac:dyDescent="0.25">
      <c r="D1446" t="s">
        <v>459</v>
      </c>
    </row>
    <row r="1447" spans="4:4" x14ac:dyDescent="0.25">
      <c r="D1447" t="s">
        <v>460</v>
      </c>
    </row>
    <row r="1448" spans="4:4" x14ac:dyDescent="0.25">
      <c r="D1448" t="s">
        <v>461</v>
      </c>
    </row>
    <row r="1449" spans="4:4" x14ac:dyDescent="0.25">
      <c r="D1449" t="s">
        <v>1633</v>
      </c>
    </row>
    <row r="1450" spans="4:4" x14ac:dyDescent="0.25">
      <c r="D1450" t="s">
        <v>462</v>
      </c>
    </row>
    <row r="1451" spans="4:4" x14ac:dyDescent="0.25">
      <c r="D1451" t="s">
        <v>235</v>
      </c>
    </row>
    <row r="1452" spans="4:4" x14ac:dyDescent="0.25">
      <c r="D1452" t="s">
        <v>463</v>
      </c>
    </row>
    <row r="1453" spans="4:4" x14ac:dyDescent="0.25">
      <c r="D1453" t="s">
        <v>464</v>
      </c>
    </row>
    <row r="1454" spans="4:4" x14ac:dyDescent="0.25">
      <c r="D1454" t="s">
        <v>465</v>
      </c>
    </row>
    <row r="1455" spans="4:4" x14ac:dyDescent="0.25">
      <c r="D1455" t="s">
        <v>153</v>
      </c>
    </row>
    <row r="1456" spans="4:4" x14ac:dyDescent="0.25">
      <c r="D1456" t="s">
        <v>1634</v>
      </c>
    </row>
    <row r="1457" spans="4:4" x14ac:dyDescent="0.25">
      <c r="D1457" t="s">
        <v>1635</v>
      </c>
    </row>
    <row r="1458" spans="4:4" x14ac:dyDescent="0.25">
      <c r="D1458" t="s">
        <v>466</v>
      </c>
    </row>
    <row r="1459" spans="4:4" x14ac:dyDescent="0.25">
      <c r="D1459" t="s">
        <v>237</v>
      </c>
    </row>
    <row r="1460" spans="4:4" x14ac:dyDescent="0.25">
      <c r="D1460" t="s">
        <v>467</v>
      </c>
    </row>
    <row r="1461" spans="4:4" x14ac:dyDescent="0.25">
      <c r="D1461" t="s">
        <v>1636</v>
      </c>
    </row>
    <row r="1462" spans="4:4" x14ac:dyDescent="0.25">
      <c r="D1462" t="s">
        <v>468</v>
      </c>
    </row>
    <row r="1463" spans="4:4" x14ac:dyDescent="0.25">
      <c r="D1463" t="s">
        <v>1658</v>
      </c>
    </row>
    <row r="1464" spans="4:4" x14ac:dyDescent="0.25">
      <c r="D1464" t="s">
        <v>469</v>
      </c>
    </row>
    <row r="1465" spans="4:4" x14ac:dyDescent="0.25">
      <c r="D1465" t="s">
        <v>191</v>
      </c>
    </row>
    <row r="1466" spans="4:4" x14ac:dyDescent="0.25">
      <c r="D1466" t="s">
        <v>1659</v>
      </c>
    </row>
    <row r="1467" spans="4:4" x14ac:dyDescent="0.25">
      <c r="D1467" t="s">
        <v>1637</v>
      </c>
    </row>
    <row r="1468" spans="4:4" x14ac:dyDescent="0.25">
      <c r="D1468" t="s">
        <v>166</v>
      </c>
    </row>
    <row r="1469" spans="4:4" x14ac:dyDescent="0.25">
      <c r="D1469" t="s">
        <v>471</v>
      </c>
    </row>
    <row r="1470" spans="4:4" x14ac:dyDescent="0.25">
      <c r="D1470" t="s">
        <v>1638</v>
      </c>
    </row>
    <row r="1471" spans="4:4" x14ac:dyDescent="0.25">
      <c r="D1471" t="s">
        <v>1639</v>
      </c>
    </row>
    <row r="1472" spans="4:4" x14ac:dyDescent="0.25">
      <c r="D1472" t="s">
        <v>1640</v>
      </c>
    </row>
    <row r="1473" spans="4:4" x14ac:dyDescent="0.25">
      <c r="D1473" t="s">
        <v>214</v>
      </c>
    </row>
    <row r="1474" spans="4:4" x14ac:dyDescent="0.25">
      <c r="D1474" t="s">
        <v>217</v>
      </c>
    </row>
    <row r="1475" spans="4:4" x14ac:dyDescent="0.25">
      <c r="D1475" t="s">
        <v>1641</v>
      </c>
    </row>
    <row r="1476" spans="4:4" x14ac:dyDescent="0.25">
      <c r="D1476" t="s">
        <v>1642</v>
      </c>
    </row>
    <row r="1477" spans="4:4" x14ac:dyDescent="0.25">
      <c r="D1477" t="s">
        <v>219</v>
      </c>
    </row>
    <row r="1478" spans="4:4" x14ac:dyDescent="0.25">
      <c r="D1478" t="s">
        <v>1660</v>
      </c>
    </row>
    <row r="1479" spans="4:4" x14ac:dyDescent="0.25">
      <c r="D1479" t="s">
        <v>1643</v>
      </c>
    </row>
    <row r="1480" spans="4:4" x14ac:dyDescent="0.25">
      <c r="D1480" t="s">
        <v>472</v>
      </c>
    </row>
    <row r="1481" spans="4:4" x14ac:dyDescent="0.25">
      <c r="D1481" t="s">
        <v>473</v>
      </c>
    </row>
    <row r="1482" spans="4:4" x14ac:dyDescent="0.25">
      <c r="D1482" t="s">
        <v>1644</v>
      </c>
    </row>
    <row r="1483" spans="4:4" x14ac:dyDescent="0.25">
      <c r="D1483" t="s">
        <v>1645</v>
      </c>
    </row>
    <row r="1484" spans="4:4" x14ac:dyDescent="0.25">
      <c r="D1484" t="s">
        <v>475</v>
      </c>
    </row>
    <row r="1485" spans="4:4" x14ac:dyDescent="0.25">
      <c r="D1485" t="s">
        <v>476</v>
      </c>
    </row>
    <row r="1486" spans="4:4" x14ac:dyDescent="0.25">
      <c r="D1486" t="s">
        <v>1661</v>
      </c>
    </row>
    <row r="1487" spans="4:4" x14ac:dyDescent="0.25">
      <c r="D1487" t="s">
        <v>152</v>
      </c>
    </row>
    <row r="1488" spans="4:4" x14ac:dyDescent="0.25">
      <c r="D1488" t="s">
        <v>1646</v>
      </c>
    </row>
    <row r="1489" spans="4:4" x14ac:dyDescent="0.25">
      <c r="D1489" t="s">
        <v>167</v>
      </c>
    </row>
    <row r="1490" spans="4:4" x14ac:dyDescent="0.25">
      <c r="D1490" t="s">
        <v>477</v>
      </c>
    </row>
    <row r="1491" spans="4:4" x14ac:dyDescent="0.25">
      <c r="D1491" t="s">
        <v>478</v>
      </c>
    </row>
    <row r="1492" spans="4:4" x14ac:dyDescent="0.25">
      <c r="D1492" t="s">
        <v>212</v>
      </c>
    </row>
    <row r="1493" spans="4:4" x14ac:dyDescent="0.25">
      <c r="D1493" t="s">
        <v>1647</v>
      </c>
    </row>
    <row r="1494" spans="4:4" x14ac:dyDescent="0.25">
      <c r="D1494" t="s">
        <v>1648</v>
      </c>
    </row>
    <row r="1495" spans="4:4" x14ac:dyDescent="0.25">
      <c r="D1495" t="s">
        <v>238</v>
      </c>
    </row>
    <row r="1496" spans="4:4" x14ac:dyDescent="0.25">
      <c r="D1496" t="s">
        <v>1649</v>
      </c>
    </row>
    <row r="1497" spans="4:4" x14ac:dyDescent="0.25">
      <c r="D1497" t="s">
        <v>479</v>
      </c>
    </row>
    <row r="1498" spans="4:4" x14ac:dyDescent="0.25">
      <c r="D1498" t="s">
        <v>480</v>
      </c>
    </row>
    <row r="1499" spans="4:4" x14ac:dyDescent="0.25">
      <c r="D1499" t="s">
        <v>481</v>
      </c>
    </row>
    <row r="1500" spans="4:4" x14ac:dyDescent="0.25">
      <c r="D1500" t="s">
        <v>482</v>
      </c>
    </row>
    <row r="1501" spans="4:4" x14ac:dyDescent="0.25">
      <c r="D1501" t="s">
        <v>483</v>
      </c>
    </row>
    <row r="1502" spans="4:4" x14ac:dyDescent="0.25">
      <c r="D1502" t="s">
        <v>484</v>
      </c>
    </row>
    <row r="1503" spans="4:4" x14ac:dyDescent="0.25">
      <c r="D1503" t="s">
        <v>485</v>
      </c>
    </row>
    <row r="1504" spans="4:4" x14ac:dyDescent="0.25">
      <c r="D1504" t="s">
        <v>245</v>
      </c>
    </row>
  </sheetData>
  <sheetProtection algorithmName="SHA-512" hashValue="8dBJ9fV6ymUJtBgmpzEfyL9xOlq4G6A4Np01D/BXPqtieVBuh+GKhxLu/e6HlTX6Tz7T+Nc/H2kbdk3k4bp4sw==" saltValue="yz1ceZ4YLgVqwYy2szmhCg==" spinCount="100000" sheet="1" selectLockedCells="1" selectUnlockedCell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6"/>
  <dimension ref="A1:C214"/>
  <sheetViews>
    <sheetView topLeftCell="A159" workbookViewId="0">
      <selection activeCell="A169" sqref="A169:A214"/>
    </sheetView>
  </sheetViews>
  <sheetFormatPr baseColWidth="10" defaultRowHeight="15" x14ac:dyDescent="0.25"/>
  <cols>
    <col min="1" max="1" width="94.140625" bestFit="1" customWidth="1"/>
    <col min="3" max="3" width="32.28515625" bestFit="1" customWidth="1"/>
  </cols>
  <sheetData>
    <row r="1" spans="1:3" x14ac:dyDescent="0.25">
      <c r="A1" t="s">
        <v>1672</v>
      </c>
      <c r="B1" t="s">
        <v>1671</v>
      </c>
      <c r="C1" t="s">
        <v>1673</v>
      </c>
    </row>
    <row r="2" spans="1:3" x14ac:dyDescent="0.25">
      <c r="A2" t="s">
        <v>1686</v>
      </c>
      <c r="B2">
        <v>1</v>
      </c>
      <c r="C2" t="s">
        <v>1687</v>
      </c>
    </row>
    <row r="3" spans="1:3" x14ac:dyDescent="0.25">
      <c r="A3" t="s">
        <v>1692</v>
      </c>
      <c r="B3">
        <v>2</v>
      </c>
      <c r="C3" t="s">
        <v>1687</v>
      </c>
    </row>
    <row r="4" spans="1:3" x14ac:dyDescent="0.25">
      <c r="A4" t="s">
        <v>1693</v>
      </c>
      <c r="B4">
        <v>128</v>
      </c>
      <c r="C4" t="s">
        <v>1687</v>
      </c>
    </row>
    <row r="5" spans="1:3" x14ac:dyDescent="0.25">
      <c r="A5" t="s">
        <v>1694</v>
      </c>
      <c r="B5">
        <v>9</v>
      </c>
      <c r="C5" t="s">
        <v>1687</v>
      </c>
    </row>
    <row r="6" spans="1:3" x14ac:dyDescent="0.25">
      <c r="A6" t="s">
        <v>1702</v>
      </c>
      <c r="B6">
        <v>3</v>
      </c>
      <c r="C6" t="s">
        <v>1687</v>
      </c>
    </row>
    <row r="7" spans="1:3" x14ac:dyDescent="0.25">
      <c r="A7" t="s">
        <v>960</v>
      </c>
      <c r="B7">
        <v>4</v>
      </c>
      <c r="C7" t="s">
        <v>1687</v>
      </c>
    </row>
    <row r="8" spans="1:3" x14ac:dyDescent="0.25">
      <c r="A8" t="s">
        <v>1704</v>
      </c>
      <c r="B8">
        <v>11</v>
      </c>
      <c r="C8" t="s">
        <v>1687</v>
      </c>
    </row>
    <row r="9" spans="1:3" x14ac:dyDescent="0.25">
      <c r="A9" t="s">
        <v>1706</v>
      </c>
      <c r="B9">
        <v>12</v>
      </c>
      <c r="C9" t="s">
        <v>1687</v>
      </c>
    </row>
    <row r="10" spans="1:3" x14ac:dyDescent="0.25">
      <c r="A10" t="s">
        <v>1707</v>
      </c>
      <c r="B10">
        <v>13</v>
      </c>
      <c r="C10" t="s">
        <v>1687</v>
      </c>
    </row>
    <row r="11" spans="1:3" x14ac:dyDescent="0.25">
      <c r="A11" t="s">
        <v>1713</v>
      </c>
      <c r="B11">
        <v>5</v>
      </c>
      <c r="C11" t="s">
        <v>1687</v>
      </c>
    </row>
    <row r="12" spans="1:3" x14ac:dyDescent="0.25">
      <c r="A12" t="s">
        <v>1718</v>
      </c>
      <c r="B12">
        <v>71</v>
      </c>
      <c r="C12" t="s">
        <v>1687</v>
      </c>
    </row>
    <row r="13" spans="1:3" x14ac:dyDescent="0.25">
      <c r="A13" t="s">
        <v>1719</v>
      </c>
      <c r="B13">
        <v>72</v>
      </c>
      <c r="C13" t="s">
        <v>1687</v>
      </c>
    </row>
    <row r="14" spans="1:3" x14ac:dyDescent="0.25">
      <c r="A14" t="s">
        <v>1720</v>
      </c>
      <c r="B14">
        <v>73</v>
      </c>
      <c r="C14" t="s">
        <v>1687</v>
      </c>
    </row>
    <row r="15" spans="1:3" x14ac:dyDescent="0.25">
      <c r="A15" t="s">
        <v>1721</v>
      </c>
      <c r="B15">
        <v>74</v>
      </c>
      <c r="C15" t="s">
        <v>1687</v>
      </c>
    </row>
    <row r="16" spans="1:3" x14ac:dyDescent="0.25">
      <c r="A16" t="s">
        <v>178</v>
      </c>
      <c r="B16">
        <v>75</v>
      </c>
      <c r="C16" t="s">
        <v>1687</v>
      </c>
    </row>
    <row r="17" spans="1:3" x14ac:dyDescent="0.25">
      <c r="A17" t="s">
        <v>1724</v>
      </c>
      <c r="B17">
        <v>76</v>
      </c>
      <c r="C17" t="s">
        <v>1687</v>
      </c>
    </row>
    <row r="18" spans="1:3" x14ac:dyDescent="0.25">
      <c r="A18" t="s">
        <v>1733</v>
      </c>
      <c r="B18">
        <v>77</v>
      </c>
      <c r="C18" t="s">
        <v>1687</v>
      </c>
    </row>
    <row r="19" spans="1:3" x14ac:dyDescent="0.25">
      <c r="A19" t="s">
        <v>187</v>
      </c>
      <c r="B19">
        <v>78</v>
      </c>
      <c r="C19" t="s">
        <v>1687</v>
      </c>
    </row>
    <row r="20" spans="1:3" x14ac:dyDescent="0.25">
      <c r="A20" t="s">
        <v>189</v>
      </c>
      <c r="B20">
        <v>79</v>
      </c>
      <c r="C20" t="s">
        <v>1687</v>
      </c>
    </row>
    <row r="21" spans="1:3" x14ac:dyDescent="0.25">
      <c r="A21" t="s">
        <v>1741</v>
      </c>
      <c r="B21">
        <v>80</v>
      </c>
      <c r="C21" t="s">
        <v>1687</v>
      </c>
    </row>
    <row r="22" spans="1:3" x14ac:dyDescent="0.25">
      <c r="A22" t="s">
        <v>1747</v>
      </c>
      <c r="B22">
        <v>85</v>
      </c>
      <c r="C22" t="s">
        <v>1687</v>
      </c>
    </row>
    <row r="23" spans="1:3" x14ac:dyDescent="0.25">
      <c r="A23" t="s">
        <v>1749</v>
      </c>
      <c r="B23">
        <v>102</v>
      </c>
      <c r="C23" t="s">
        <v>1687</v>
      </c>
    </row>
    <row r="24" spans="1:3" x14ac:dyDescent="0.25">
      <c r="A24" t="s">
        <v>374</v>
      </c>
      <c r="B24">
        <v>86</v>
      </c>
      <c r="C24" t="s">
        <v>1687</v>
      </c>
    </row>
    <row r="25" spans="1:3" x14ac:dyDescent="0.25">
      <c r="A25" t="s">
        <v>1756</v>
      </c>
      <c r="B25">
        <v>8</v>
      </c>
      <c r="C25" t="s">
        <v>1687</v>
      </c>
    </row>
    <row r="26" spans="1:3" x14ac:dyDescent="0.25">
      <c r="A26" t="s">
        <v>1757</v>
      </c>
      <c r="B26">
        <v>6</v>
      </c>
      <c r="C26" t="s">
        <v>1687</v>
      </c>
    </row>
    <row r="27" spans="1:3" x14ac:dyDescent="0.25">
      <c r="A27" t="s">
        <v>1758</v>
      </c>
      <c r="B27">
        <v>7</v>
      </c>
      <c r="C27" t="s">
        <v>1687</v>
      </c>
    </row>
    <row r="28" spans="1:3" x14ac:dyDescent="0.25">
      <c r="A28" t="s">
        <v>1758</v>
      </c>
      <c r="B28">
        <v>87</v>
      </c>
      <c r="C28" t="s">
        <v>1687</v>
      </c>
    </row>
    <row r="29" spans="1:3" x14ac:dyDescent="0.25">
      <c r="A29" t="s">
        <v>1759</v>
      </c>
      <c r="B29">
        <v>10</v>
      </c>
      <c r="C29" t="s">
        <v>1687</v>
      </c>
    </row>
    <row r="30" spans="1:3" x14ac:dyDescent="0.25">
      <c r="A30" t="s">
        <v>217</v>
      </c>
      <c r="B30">
        <v>88</v>
      </c>
      <c r="C30" t="s">
        <v>1687</v>
      </c>
    </row>
    <row r="31" spans="1:3" x14ac:dyDescent="0.25">
      <c r="A31" t="s">
        <v>1767</v>
      </c>
      <c r="B31">
        <v>89</v>
      </c>
      <c r="C31" t="s">
        <v>1687</v>
      </c>
    </row>
    <row r="32" spans="1:3" x14ac:dyDescent="0.25">
      <c r="A32" t="s">
        <v>1768</v>
      </c>
      <c r="B32">
        <v>90</v>
      </c>
      <c r="C32" t="s">
        <v>1687</v>
      </c>
    </row>
    <row r="33" spans="1:3" x14ac:dyDescent="0.25">
      <c r="A33" t="s">
        <v>1770</v>
      </c>
      <c r="B33">
        <v>91</v>
      </c>
      <c r="C33" t="s">
        <v>1687</v>
      </c>
    </row>
    <row r="34" spans="1:3" x14ac:dyDescent="0.25">
      <c r="A34" t="s">
        <v>1771</v>
      </c>
      <c r="B34">
        <v>92</v>
      </c>
      <c r="C34" t="s">
        <v>1687</v>
      </c>
    </row>
    <row r="35" spans="1:3" x14ac:dyDescent="0.25">
      <c r="A35" t="s">
        <v>1674</v>
      </c>
      <c r="B35">
        <v>14</v>
      </c>
      <c r="C35" t="s">
        <v>1675</v>
      </c>
    </row>
    <row r="36" spans="1:3" x14ac:dyDescent="0.25">
      <c r="A36" t="s">
        <v>1676</v>
      </c>
      <c r="B36">
        <v>15</v>
      </c>
      <c r="C36" t="s">
        <v>1675</v>
      </c>
    </row>
    <row r="37" spans="1:3" x14ac:dyDescent="0.25">
      <c r="A37" t="s">
        <v>1678</v>
      </c>
      <c r="B37">
        <v>16</v>
      </c>
      <c r="C37" t="s">
        <v>1675</v>
      </c>
    </row>
    <row r="38" spans="1:3" x14ac:dyDescent="0.25">
      <c r="A38" t="s">
        <v>1685</v>
      </c>
      <c r="B38">
        <v>25</v>
      </c>
      <c r="C38" t="s">
        <v>1675</v>
      </c>
    </row>
    <row r="39" spans="1:3" x14ac:dyDescent="0.25">
      <c r="A39" t="s">
        <v>1689</v>
      </c>
      <c r="B39">
        <v>26</v>
      </c>
      <c r="C39" t="s">
        <v>1675</v>
      </c>
    </row>
    <row r="40" spans="1:3" x14ac:dyDescent="0.25">
      <c r="A40" t="s">
        <v>977</v>
      </c>
      <c r="B40">
        <v>27</v>
      </c>
      <c r="C40" t="s">
        <v>1675</v>
      </c>
    </row>
    <row r="41" spans="1:3" x14ac:dyDescent="0.25">
      <c r="A41" t="s">
        <v>1696</v>
      </c>
      <c r="B41">
        <v>28</v>
      </c>
      <c r="C41" t="s">
        <v>1675</v>
      </c>
    </row>
    <row r="42" spans="1:3" x14ac:dyDescent="0.25">
      <c r="A42" t="s">
        <v>1697</v>
      </c>
      <c r="B42">
        <v>29</v>
      </c>
      <c r="C42" t="s">
        <v>1675</v>
      </c>
    </row>
    <row r="43" spans="1:3" x14ac:dyDescent="0.25">
      <c r="A43" t="s">
        <v>1698</v>
      </c>
      <c r="B43">
        <v>30</v>
      </c>
      <c r="C43" t="s">
        <v>1675</v>
      </c>
    </row>
    <row r="44" spans="1:3" x14ac:dyDescent="0.25">
      <c r="A44" t="s">
        <v>1699</v>
      </c>
      <c r="B44">
        <v>31</v>
      </c>
      <c r="C44" t="s">
        <v>1675</v>
      </c>
    </row>
    <row r="45" spans="1:3" x14ac:dyDescent="0.25">
      <c r="A45" t="s">
        <v>1700</v>
      </c>
      <c r="B45">
        <v>32</v>
      </c>
      <c r="C45" t="s">
        <v>1675</v>
      </c>
    </row>
    <row r="46" spans="1:3" x14ac:dyDescent="0.25">
      <c r="A46" t="s">
        <v>1703</v>
      </c>
      <c r="B46">
        <v>33</v>
      </c>
      <c r="C46" t="s">
        <v>1675</v>
      </c>
    </row>
    <row r="47" spans="1:3" x14ac:dyDescent="0.25">
      <c r="A47" t="s">
        <v>1709</v>
      </c>
      <c r="B47">
        <v>34</v>
      </c>
      <c r="C47" t="s">
        <v>1675</v>
      </c>
    </row>
    <row r="48" spans="1:3" x14ac:dyDescent="0.25">
      <c r="A48" t="s">
        <v>1712</v>
      </c>
      <c r="B48">
        <v>64</v>
      </c>
      <c r="C48" t="s">
        <v>1675</v>
      </c>
    </row>
    <row r="49" spans="1:3" x14ac:dyDescent="0.25">
      <c r="A49" t="s">
        <v>1372</v>
      </c>
      <c r="B49">
        <v>35</v>
      </c>
      <c r="C49" t="s">
        <v>1675</v>
      </c>
    </row>
    <row r="50" spans="1:3" x14ac:dyDescent="0.25">
      <c r="A50" t="s">
        <v>1715</v>
      </c>
      <c r="B50">
        <v>104</v>
      </c>
      <c r="C50" t="s">
        <v>1675</v>
      </c>
    </row>
    <row r="51" spans="1:3" x14ac:dyDescent="0.25">
      <c r="A51" t="s">
        <v>177</v>
      </c>
      <c r="B51">
        <v>50</v>
      </c>
      <c r="C51" t="s">
        <v>1675</v>
      </c>
    </row>
    <row r="52" spans="1:3" x14ac:dyDescent="0.25">
      <c r="A52" t="s">
        <v>1726</v>
      </c>
      <c r="B52">
        <v>51</v>
      </c>
      <c r="C52" t="s">
        <v>1675</v>
      </c>
    </row>
    <row r="53" spans="1:3" x14ac:dyDescent="0.25">
      <c r="A53" t="s">
        <v>1727</v>
      </c>
      <c r="B53">
        <v>67</v>
      </c>
      <c r="C53" t="s">
        <v>1675</v>
      </c>
    </row>
    <row r="54" spans="1:3" x14ac:dyDescent="0.25">
      <c r="A54" t="s">
        <v>1728</v>
      </c>
      <c r="B54">
        <v>52</v>
      </c>
      <c r="C54" t="s">
        <v>1675</v>
      </c>
    </row>
    <row r="55" spans="1:3" x14ac:dyDescent="0.25">
      <c r="A55" t="s">
        <v>1729</v>
      </c>
      <c r="B55">
        <v>53</v>
      </c>
      <c r="C55" t="s">
        <v>1675</v>
      </c>
    </row>
    <row r="56" spans="1:3" x14ac:dyDescent="0.25">
      <c r="A56" t="s">
        <v>1734</v>
      </c>
      <c r="B56">
        <v>111</v>
      </c>
      <c r="C56" t="s">
        <v>1675</v>
      </c>
    </row>
    <row r="57" spans="1:3" x14ac:dyDescent="0.25">
      <c r="A57" t="s">
        <v>1739</v>
      </c>
      <c r="B57">
        <v>54</v>
      </c>
      <c r="C57" t="s">
        <v>1675</v>
      </c>
    </row>
    <row r="58" spans="1:3" x14ac:dyDescent="0.25">
      <c r="A58" t="s">
        <v>1745</v>
      </c>
      <c r="B58">
        <v>55</v>
      </c>
      <c r="C58" t="s">
        <v>1675</v>
      </c>
    </row>
    <row r="59" spans="1:3" x14ac:dyDescent="0.25">
      <c r="A59" t="s">
        <v>1746</v>
      </c>
      <c r="B59">
        <v>56</v>
      </c>
      <c r="C59" t="s">
        <v>1675</v>
      </c>
    </row>
    <row r="60" spans="1:3" x14ac:dyDescent="0.25">
      <c r="A60" t="s">
        <v>1750</v>
      </c>
      <c r="B60">
        <v>57</v>
      </c>
      <c r="C60" t="s">
        <v>1675</v>
      </c>
    </row>
    <row r="61" spans="1:3" x14ac:dyDescent="0.25">
      <c r="A61" t="s">
        <v>1754</v>
      </c>
      <c r="B61">
        <v>68</v>
      </c>
      <c r="C61" t="s">
        <v>1675</v>
      </c>
    </row>
    <row r="62" spans="1:3" x14ac:dyDescent="0.25">
      <c r="A62" t="s">
        <v>1760</v>
      </c>
      <c r="B62">
        <v>58</v>
      </c>
      <c r="C62" t="s">
        <v>1675</v>
      </c>
    </row>
    <row r="63" spans="1:3" x14ac:dyDescent="0.25">
      <c r="A63" t="s">
        <v>215</v>
      </c>
      <c r="B63">
        <v>59</v>
      </c>
      <c r="C63" t="s">
        <v>1675</v>
      </c>
    </row>
    <row r="64" spans="1:3" x14ac:dyDescent="0.25">
      <c r="A64" t="s">
        <v>1762</v>
      </c>
      <c r="B64">
        <v>60</v>
      </c>
      <c r="C64" t="s">
        <v>1675</v>
      </c>
    </row>
    <row r="65" spans="1:3" x14ac:dyDescent="0.25">
      <c r="A65" t="s">
        <v>647</v>
      </c>
      <c r="B65">
        <v>61</v>
      </c>
      <c r="C65" t="s">
        <v>1675</v>
      </c>
    </row>
    <row r="66" spans="1:3" x14ac:dyDescent="0.25">
      <c r="A66" t="s">
        <v>1764</v>
      </c>
      <c r="B66">
        <v>62</v>
      </c>
      <c r="C66" t="s">
        <v>1675</v>
      </c>
    </row>
    <row r="67" spans="1:3" x14ac:dyDescent="0.25">
      <c r="A67" t="s">
        <v>240</v>
      </c>
      <c r="B67">
        <v>63</v>
      </c>
      <c r="C67" t="s">
        <v>1675</v>
      </c>
    </row>
    <row r="68" spans="1:3" x14ac:dyDescent="0.25">
      <c r="A68" t="s">
        <v>1674</v>
      </c>
      <c r="B68">
        <v>36</v>
      </c>
      <c r="C68" t="s">
        <v>1774</v>
      </c>
    </row>
    <row r="69" spans="1:3" x14ac:dyDescent="0.25">
      <c r="A69" t="s">
        <v>1676</v>
      </c>
      <c r="B69">
        <v>37</v>
      </c>
      <c r="C69" t="s">
        <v>1774</v>
      </c>
    </row>
    <row r="70" spans="1:3" x14ac:dyDescent="0.25">
      <c r="A70" t="s">
        <v>1676</v>
      </c>
      <c r="B70">
        <v>38</v>
      </c>
      <c r="C70" t="s">
        <v>1774</v>
      </c>
    </row>
    <row r="71" spans="1:3" x14ac:dyDescent="0.25">
      <c r="A71" t="s">
        <v>1677</v>
      </c>
      <c r="B71">
        <v>39</v>
      </c>
      <c r="C71" t="s">
        <v>1774</v>
      </c>
    </row>
    <row r="72" spans="1:3" x14ac:dyDescent="0.25">
      <c r="A72" t="s">
        <v>1679</v>
      </c>
      <c r="B72">
        <v>18</v>
      </c>
      <c r="C72" t="s">
        <v>1774</v>
      </c>
    </row>
    <row r="73" spans="1:3" x14ac:dyDescent="0.25">
      <c r="A73" t="s">
        <v>1680</v>
      </c>
      <c r="B73">
        <v>40</v>
      </c>
      <c r="C73" t="s">
        <v>1774</v>
      </c>
    </row>
    <row r="74" spans="1:3" x14ac:dyDescent="0.25">
      <c r="A74" t="s">
        <v>1681</v>
      </c>
      <c r="B74">
        <v>100</v>
      </c>
      <c r="C74" t="s">
        <v>1774</v>
      </c>
    </row>
    <row r="75" spans="1:3" x14ac:dyDescent="0.25">
      <c r="A75" t="s">
        <v>1682</v>
      </c>
      <c r="B75">
        <v>120</v>
      </c>
      <c r="C75" t="s">
        <v>1774</v>
      </c>
    </row>
    <row r="76" spans="1:3" x14ac:dyDescent="0.25">
      <c r="A76" t="s">
        <v>1683</v>
      </c>
      <c r="B76">
        <v>106</v>
      </c>
      <c r="C76" t="s">
        <v>1774</v>
      </c>
    </row>
    <row r="77" spans="1:3" x14ac:dyDescent="0.25">
      <c r="A77" t="s">
        <v>1684</v>
      </c>
      <c r="B77">
        <v>93</v>
      </c>
      <c r="C77" t="s">
        <v>1774</v>
      </c>
    </row>
    <row r="78" spans="1:3" x14ac:dyDescent="0.25">
      <c r="A78" t="s">
        <v>1690</v>
      </c>
      <c r="B78">
        <v>110</v>
      </c>
      <c r="C78" t="s">
        <v>1774</v>
      </c>
    </row>
    <row r="79" spans="1:3" x14ac:dyDescent="0.25">
      <c r="A79" t="s">
        <v>1691</v>
      </c>
      <c r="B79">
        <v>121</v>
      </c>
      <c r="C79" t="s">
        <v>1774</v>
      </c>
    </row>
    <row r="80" spans="1:3" x14ac:dyDescent="0.25">
      <c r="A80" t="s">
        <v>510</v>
      </c>
      <c r="B80">
        <v>130</v>
      </c>
      <c r="C80" t="s">
        <v>1774</v>
      </c>
    </row>
    <row r="81" spans="1:3" x14ac:dyDescent="0.25">
      <c r="A81" t="s">
        <v>1695</v>
      </c>
      <c r="B81">
        <v>101</v>
      </c>
      <c r="C81" t="s">
        <v>1774</v>
      </c>
    </row>
    <row r="82" spans="1:3" x14ac:dyDescent="0.25">
      <c r="A82" t="s">
        <v>1701</v>
      </c>
      <c r="B82">
        <v>95</v>
      </c>
      <c r="C82" t="s">
        <v>1774</v>
      </c>
    </row>
    <row r="83" spans="1:3" x14ac:dyDescent="0.25">
      <c r="A83" t="s">
        <v>1705</v>
      </c>
      <c r="B83">
        <v>41</v>
      </c>
      <c r="C83" t="s">
        <v>1774</v>
      </c>
    </row>
    <row r="84" spans="1:3" x14ac:dyDescent="0.25">
      <c r="A84" t="s">
        <v>1708</v>
      </c>
      <c r="B84">
        <v>42</v>
      </c>
      <c r="C84" t="s">
        <v>1774</v>
      </c>
    </row>
    <row r="85" spans="1:3" x14ac:dyDescent="0.25">
      <c r="A85" t="s">
        <v>1710</v>
      </c>
      <c r="B85">
        <v>19</v>
      </c>
      <c r="C85" t="s">
        <v>1774</v>
      </c>
    </row>
    <row r="86" spans="1:3" x14ac:dyDescent="0.25">
      <c r="A86" t="s">
        <v>1711</v>
      </c>
      <c r="B86">
        <v>107</v>
      </c>
      <c r="C86" t="s">
        <v>1774</v>
      </c>
    </row>
    <row r="87" spans="1:3" x14ac:dyDescent="0.25">
      <c r="A87" t="s">
        <v>1714</v>
      </c>
      <c r="B87">
        <v>70</v>
      </c>
      <c r="C87" t="s">
        <v>1774</v>
      </c>
    </row>
    <row r="88" spans="1:3" x14ac:dyDescent="0.25">
      <c r="A88" t="s">
        <v>1716</v>
      </c>
      <c r="B88">
        <v>123</v>
      </c>
      <c r="C88" t="s">
        <v>1774</v>
      </c>
    </row>
    <row r="89" spans="1:3" x14ac:dyDescent="0.25">
      <c r="A89" t="s">
        <v>1717</v>
      </c>
      <c r="B89">
        <v>124</v>
      </c>
      <c r="C89" t="s">
        <v>1774</v>
      </c>
    </row>
    <row r="90" spans="1:3" x14ac:dyDescent="0.25">
      <c r="A90" t="s">
        <v>505</v>
      </c>
      <c r="B90">
        <v>20</v>
      </c>
      <c r="C90" t="s">
        <v>1774</v>
      </c>
    </row>
    <row r="91" spans="1:3" x14ac:dyDescent="0.25">
      <c r="A91" t="s">
        <v>1722</v>
      </c>
      <c r="B91">
        <v>99</v>
      </c>
      <c r="C91" t="s">
        <v>1774</v>
      </c>
    </row>
    <row r="92" spans="1:3" x14ac:dyDescent="0.25">
      <c r="A92" t="s">
        <v>1723</v>
      </c>
      <c r="B92">
        <v>114</v>
      </c>
      <c r="C92" t="s">
        <v>1774</v>
      </c>
    </row>
    <row r="93" spans="1:3" x14ac:dyDescent="0.25">
      <c r="A93" t="s">
        <v>1725</v>
      </c>
      <c r="B93">
        <v>43</v>
      </c>
      <c r="C93" t="s">
        <v>1774</v>
      </c>
    </row>
    <row r="94" spans="1:3" x14ac:dyDescent="0.25">
      <c r="A94" t="s">
        <v>1391</v>
      </c>
      <c r="B94">
        <v>129</v>
      </c>
      <c r="C94" t="s">
        <v>1774</v>
      </c>
    </row>
    <row r="95" spans="1:3" x14ac:dyDescent="0.25">
      <c r="A95" t="s">
        <v>1730</v>
      </c>
      <c r="B95">
        <v>103</v>
      </c>
      <c r="C95" t="s">
        <v>1774</v>
      </c>
    </row>
    <row r="96" spans="1:3" x14ac:dyDescent="0.25">
      <c r="A96" t="s">
        <v>1731</v>
      </c>
      <c r="B96">
        <v>65</v>
      </c>
      <c r="C96" t="s">
        <v>1774</v>
      </c>
    </row>
    <row r="97" spans="1:3" x14ac:dyDescent="0.25">
      <c r="A97" t="s">
        <v>1732</v>
      </c>
      <c r="B97">
        <v>127</v>
      </c>
      <c r="C97" t="s">
        <v>1774</v>
      </c>
    </row>
    <row r="98" spans="1:3" x14ac:dyDescent="0.25">
      <c r="A98" t="s">
        <v>1735</v>
      </c>
      <c r="B98">
        <v>113</v>
      </c>
      <c r="C98" t="s">
        <v>1774</v>
      </c>
    </row>
    <row r="99" spans="1:3" x14ac:dyDescent="0.25">
      <c r="A99" t="s">
        <v>1736</v>
      </c>
      <c r="B99">
        <v>105</v>
      </c>
      <c r="C99" t="s">
        <v>1774</v>
      </c>
    </row>
    <row r="100" spans="1:3" x14ac:dyDescent="0.25">
      <c r="A100" t="s">
        <v>1737</v>
      </c>
      <c r="B100">
        <v>44</v>
      </c>
      <c r="C100" t="s">
        <v>1774</v>
      </c>
    </row>
    <row r="101" spans="1:3" x14ac:dyDescent="0.25">
      <c r="A101" t="s">
        <v>1738</v>
      </c>
      <c r="B101">
        <v>122</v>
      </c>
      <c r="C101" t="s">
        <v>1774</v>
      </c>
    </row>
    <row r="102" spans="1:3" x14ac:dyDescent="0.25">
      <c r="A102" t="s">
        <v>1740</v>
      </c>
      <c r="B102">
        <v>125</v>
      </c>
      <c r="C102" t="s">
        <v>1774</v>
      </c>
    </row>
    <row r="103" spans="1:3" x14ac:dyDescent="0.25">
      <c r="A103" t="s">
        <v>1742</v>
      </c>
      <c r="B103">
        <v>98</v>
      </c>
      <c r="C103" t="s">
        <v>1774</v>
      </c>
    </row>
    <row r="104" spans="1:3" x14ac:dyDescent="0.25">
      <c r="A104" t="s">
        <v>1743</v>
      </c>
      <c r="B104">
        <v>21</v>
      </c>
      <c r="C104" t="s">
        <v>1774</v>
      </c>
    </row>
    <row r="105" spans="1:3" x14ac:dyDescent="0.25">
      <c r="A105" t="s">
        <v>1744</v>
      </c>
      <c r="B105">
        <v>108</v>
      </c>
      <c r="C105" t="s">
        <v>1774</v>
      </c>
    </row>
    <row r="106" spans="1:3" x14ac:dyDescent="0.25">
      <c r="A106" t="s">
        <v>1748</v>
      </c>
      <c r="B106">
        <v>45</v>
      </c>
      <c r="C106" t="s">
        <v>1774</v>
      </c>
    </row>
    <row r="107" spans="1:3" x14ac:dyDescent="0.25">
      <c r="A107" t="s">
        <v>203</v>
      </c>
      <c r="B107">
        <v>118</v>
      </c>
      <c r="C107" t="s">
        <v>1774</v>
      </c>
    </row>
    <row r="108" spans="1:3" x14ac:dyDescent="0.25">
      <c r="A108" t="s">
        <v>1751</v>
      </c>
      <c r="B108">
        <v>116</v>
      </c>
      <c r="C108" t="s">
        <v>1774</v>
      </c>
    </row>
    <row r="109" spans="1:3" x14ac:dyDescent="0.25">
      <c r="A109" t="s">
        <v>1752</v>
      </c>
      <c r="B109">
        <v>94</v>
      </c>
      <c r="C109" t="s">
        <v>1774</v>
      </c>
    </row>
    <row r="110" spans="1:3" x14ac:dyDescent="0.25">
      <c r="A110" t="s">
        <v>1753</v>
      </c>
      <c r="B110">
        <v>109</v>
      </c>
      <c r="C110" t="s">
        <v>1774</v>
      </c>
    </row>
    <row r="111" spans="1:3" x14ac:dyDescent="0.25">
      <c r="A111" t="s">
        <v>1755</v>
      </c>
      <c r="B111">
        <v>22</v>
      </c>
      <c r="C111" t="s">
        <v>1774</v>
      </c>
    </row>
    <row r="112" spans="1:3" x14ac:dyDescent="0.25">
      <c r="A112" t="s">
        <v>799</v>
      </c>
      <c r="B112">
        <v>23</v>
      </c>
      <c r="C112" t="s">
        <v>1774</v>
      </c>
    </row>
    <row r="113" spans="1:3" x14ac:dyDescent="0.25">
      <c r="A113" t="s">
        <v>799</v>
      </c>
      <c r="B113">
        <v>46</v>
      </c>
      <c r="C113" t="s">
        <v>1774</v>
      </c>
    </row>
    <row r="114" spans="1:3" x14ac:dyDescent="0.25">
      <c r="A114" t="s">
        <v>1761</v>
      </c>
      <c r="B114">
        <v>47</v>
      </c>
      <c r="C114" t="s">
        <v>1774</v>
      </c>
    </row>
    <row r="115" spans="1:3" x14ac:dyDescent="0.25">
      <c r="A115" t="s">
        <v>1763</v>
      </c>
      <c r="B115">
        <v>69</v>
      </c>
      <c r="C115" t="s">
        <v>1774</v>
      </c>
    </row>
    <row r="116" spans="1:3" x14ac:dyDescent="0.25">
      <c r="A116" t="s">
        <v>647</v>
      </c>
      <c r="B116">
        <v>48</v>
      </c>
      <c r="C116" t="s">
        <v>1774</v>
      </c>
    </row>
    <row r="117" spans="1:3" x14ac:dyDescent="0.25">
      <c r="A117" t="s">
        <v>1422</v>
      </c>
      <c r="B117">
        <v>66</v>
      </c>
      <c r="C117" t="s">
        <v>1774</v>
      </c>
    </row>
    <row r="118" spans="1:3" x14ac:dyDescent="0.25">
      <c r="A118" t="s">
        <v>227</v>
      </c>
      <c r="B118">
        <v>24</v>
      </c>
      <c r="C118" t="s">
        <v>1774</v>
      </c>
    </row>
    <row r="119" spans="1:3" x14ac:dyDescent="0.25">
      <c r="A119" t="s">
        <v>1765</v>
      </c>
      <c r="B119">
        <v>97</v>
      </c>
      <c r="C119" t="s">
        <v>1774</v>
      </c>
    </row>
    <row r="120" spans="1:3" x14ac:dyDescent="0.25">
      <c r="A120" t="s">
        <v>232</v>
      </c>
      <c r="B120">
        <v>49</v>
      </c>
      <c r="C120" t="s">
        <v>1774</v>
      </c>
    </row>
    <row r="121" spans="1:3" x14ac:dyDescent="0.25">
      <c r="A121" t="s">
        <v>1766</v>
      </c>
      <c r="B121">
        <v>115</v>
      </c>
      <c r="C121" t="s">
        <v>1774</v>
      </c>
    </row>
    <row r="122" spans="1:3" x14ac:dyDescent="0.25">
      <c r="A122" t="s">
        <v>1769</v>
      </c>
      <c r="B122">
        <v>96</v>
      </c>
      <c r="C122" t="s">
        <v>1774</v>
      </c>
    </row>
    <row r="123" spans="1:3" x14ac:dyDescent="0.25">
      <c r="A123" t="s">
        <v>1772</v>
      </c>
      <c r="B123">
        <v>17</v>
      </c>
      <c r="C123" t="s">
        <v>1774</v>
      </c>
    </row>
    <row r="124" spans="1:3" x14ac:dyDescent="0.25">
      <c r="A124" t="s">
        <v>152</v>
      </c>
      <c r="B124">
        <v>81</v>
      </c>
      <c r="C124" t="s">
        <v>1688</v>
      </c>
    </row>
    <row r="125" spans="1:3" x14ac:dyDescent="0.25">
      <c r="A125" t="s">
        <v>364</v>
      </c>
      <c r="B125">
        <v>82</v>
      </c>
      <c r="C125" t="s">
        <v>1688</v>
      </c>
    </row>
    <row r="126" spans="1:3" x14ac:dyDescent="0.25">
      <c r="A126" t="s">
        <v>370</v>
      </c>
      <c r="B126">
        <v>83</v>
      </c>
      <c r="C126" t="s">
        <v>1688</v>
      </c>
    </row>
    <row r="127" spans="1:3" x14ac:dyDescent="0.25">
      <c r="A127" t="s">
        <v>374</v>
      </c>
      <c r="B127">
        <v>84</v>
      </c>
      <c r="C127" t="s">
        <v>1688</v>
      </c>
    </row>
    <row r="132" spans="1:1" x14ac:dyDescent="0.25">
      <c r="A132" t="s">
        <v>1687</v>
      </c>
    </row>
    <row r="133" spans="1:1" x14ac:dyDescent="0.25">
      <c r="A133" t="s">
        <v>1688</v>
      </c>
    </row>
    <row r="134" spans="1:1" x14ac:dyDescent="0.25">
      <c r="A134" t="s">
        <v>1774</v>
      </c>
    </row>
    <row r="135" spans="1:1" x14ac:dyDescent="0.25">
      <c r="A135" t="s">
        <v>1675</v>
      </c>
    </row>
    <row r="143" spans="1:1" x14ac:dyDescent="0.25">
      <c r="A143" t="s">
        <v>2101</v>
      </c>
    </row>
    <row r="144" spans="1:1" x14ac:dyDescent="0.25">
      <c r="A144" t="s">
        <v>2102</v>
      </c>
    </row>
    <row r="146" spans="1:1" x14ac:dyDescent="0.25">
      <c r="A146" t="s">
        <v>2103</v>
      </c>
    </row>
    <row r="147" spans="1:1" x14ac:dyDescent="0.25">
      <c r="A147" t="s">
        <v>2104</v>
      </c>
    </row>
    <row r="149" spans="1:1" x14ac:dyDescent="0.25">
      <c r="A149" t="s">
        <v>344</v>
      </c>
    </row>
    <row r="150" spans="1:1" x14ac:dyDescent="0.25">
      <c r="A150" t="s">
        <v>345</v>
      </c>
    </row>
    <row r="152" spans="1:1" x14ac:dyDescent="0.25">
      <c r="A152" t="s">
        <v>2110</v>
      </c>
    </row>
    <row r="153" spans="1:1" x14ac:dyDescent="0.25">
      <c r="A153" t="s">
        <v>2112</v>
      </c>
    </row>
    <row r="154" spans="1:1" x14ac:dyDescent="0.25">
      <c r="A154" t="s">
        <v>2111</v>
      </c>
    </row>
    <row r="157" spans="1:1" x14ac:dyDescent="0.25">
      <c r="A157" t="s">
        <v>1500</v>
      </c>
    </row>
    <row r="158" spans="1:1" x14ac:dyDescent="0.25">
      <c r="A158" t="s">
        <v>186</v>
      </c>
    </row>
    <row r="159" spans="1:1" x14ac:dyDescent="0.25">
      <c r="A159" t="s">
        <v>233</v>
      </c>
    </row>
    <row r="160" spans="1:1" x14ac:dyDescent="0.25">
      <c r="A160" t="s">
        <v>2139</v>
      </c>
    </row>
    <row r="161" spans="1:1" x14ac:dyDescent="0.25">
      <c r="A161" t="s">
        <v>2113</v>
      </c>
    </row>
    <row r="162" spans="1:1" x14ac:dyDescent="0.25">
      <c r="A162" t="s">
        <v>2134</v>
      </c>
    </row>
    <row r="163" spans="1:1" x14ac:dyDescent="0.25">
      <c r="A163" t="s">
        <v>2114</v>
      </c>
    </row>
    <row r="164" spans="1:1" x14ac:dyDescent="0.25">
      <c r="A164" t="s">
        <v>2115</v>
      </c>
    </row>
    <row r="165" spans="1:1" x14ac:dyDescent="0.25">
      <c r="A165" t="s">
        <v>2116</v>
      </c>
    </row>
    <row r="169" spans="1:1" x14ac:dyDescent="0.25">
      <c r="A169" s="171" t="s">
        <v>2141</v>
      </c>
    </row>
    <row r="170" spans="1:1" x14ac:dyDescent="0.25">
      <c r="A170" s="172" t="s">
        <v>2142</v>
      </c>
    </row>
    <row r="171" spans="1:1" x14ac:dyDescent="0.25">
      <c r="A171" s="172" t="s">
        <v>2143</v>
      </c>
    </row>
    <row r="172" spans="1:1" x14ac:dyDescent="0.25">
      <c r="A172" s="172" t="s">
        <v>2144</v>
      </c>
    </row>
    <row r="173" spans="1:1" x14ac:dyDescent="0.25">
      <c r="A173" s="172" t="s">
        <v>2145</v>
      </c>
    </row>
    <row r="174" spans="1:1" x14ac:dyDescent="0.25">
      <c r="A174" s="172" t="s">
        <v>2146</v>
      </c>
    </row>
    <row r="175" spans="1:1" x14ac:dyDescent="0.25">
      <c r="A175" s="172" t="s">
        <v>2147</v>
      </c>
    </row>
    <row r="176" spans="1:1" x14ac:dyDescent="0.25">
      <c r="A176" s="172" t="s">
        <v>2148</v>
      </c>
    </row>
    <row r="177" spans="1:1" x14ac:dyDescent="0.25">
      <c r="A177" s="172" t="s">
        <v>2149</v>
      </c>
    </row>
    <row r="178" spans="1:1" x14ac:dyDescent="0.25">
      <c r="A178" s="172" t="s">
        <v>2150</v>
      </c>
    </row>
    <row r="179" spans="1:1" x14ac:dyDescent="0.25">
      <c r="A179" s="172" t="s">
        <v>2151</v>
      </c>
    </row>
    <row r="180" spans="1:1" x14ac:dyDescent="0.25">
      <c r="A180" s="172" t="s">
        <v>2152</v>
      </c>
    </row>
    <row r="181" spans="1:1" x14ac:dyDescent="0.25">
      <c r="A181" s="172" t="s">
        <v>2153</v>
      </c>
    </row>
    <row r="182" spans="1:1" x14ac:dyDescent="0.25">
      <c r="A182" s="172" t="s">
        <v>2154</v>
      </c>
    </row>
    <row r="183" spans="1:1" x14ac:dyDescent="0.25">
      <c r="A183" s="172" t="s">
        <v>2155</v>
      </c>
    </row>
    <row r="184" spans="1:1" x14ac:dyDescent="0.25">
      <c r="A184" s="172" t="s">
        <v>2156</v>
      </c>
    </row>
    <row r="185" spans="1:1" x14ac:dyDescent="0.25">
      <c r="A185" s="172" t="s">
        <v>2157</v>
      </c>
    </row>
    <row r="186" spans="1:1" x14ac:dyDescent="0.25">
      <c r="A186" s="172" t="s">
        <v>2158</v>
      </c>
    </row>
    <row r="187" spans="1:1" x14ac:dyDescent="0.25">
      <c r="A187" s="172" t="s">
        <v>2159</v>
      </c>
    </row>
    <row r="188" spans="1:1" x14ac:dyDescent="0.25">
      <c r="A188" s="172" t="s">
        <v>2160</v>
      </c>
    </row>
    <row r="189" spans="1:1" x14ac:dyDescent="0.25">
      <c r="A189" s="172" t="s">
        <v>2161</v>
      </c>
    </row>
    <row r="190" spans="1:1" x14ac:dyDescent="0.25">
      <c r="A190" s="172" t="s">
        <v>2162</v>
      </c>
    </row>
    <row r="191" spans="1:1" x14ac:dyDescent="0.25">
      <c r="A191" s="172" t="s">
        <v>2163</v>
      </c>
    </row>
    <row r="192" spans="1:1" x14ac:dyDescent="0.25">
      <c r="A192" s="172" t="s">
        <v>2164</v>
      </c>
    </row>
    <row r="193" spans="1:1" x14ac:dyDescent="0.25">
      <c r="A193" s="172" t="s">
        <v>2165</v>
      </c>
    </row>
    <row r="194" spans="1:1" x14ac:dyDescent="0.25">
      <c r="A194" s="172" t="s">
        <v>2166</v>
      </c>
    </row>
    <row r="195" spans="1:1" x14ac:dyDescent="0.25">
      <c r="A195" s="172" t="s">
        <v>2167</v>
      </c>
    </row>
    <row r="196" spans="1:1" x14ac:dyDescent="0.25">
      <c r="A196" s="172" t="s">
        <v>2168</v>
      </c>
    </row>
    <row r="197" spans="1:1" x14ac:dyDescent="0.25">
      <c r="A197" s="172" t="s">
        <v>2169</v>
      </c>
    </row>
    <row r="198" spans="1:1" x14ac:dyDescent="0.25">
      <c r="A198" s="172" t="s">
        <v>2170</v>
      </c>
    </row>
    <row r="199" spans="1:1" x14ac:dyDescent="0.25">
      <c r="A199" s="172" t="s">
        <v>2171</v>
      </c>
    </row>
    <row r="200" spans="1:1" x14ac:dyDescent="0.25">
      <c r="A200" s="172" t="s">
        <v>2172</v>
      </c>
    </row>
    <row r="201" spans="1:1" x14ac:dyDescent="0.25">
      <c r="A201" s="172" t="s">
        <v>2173</v>
      </c>
    </row>
    <row r="202" spans="1:1" x14ac:dyDescent="0.25">
      <c r="A202" s="172" t="s">
        <v>2174</v>
      </c>
    </row>
    <row r="203" spans="1:1" x14ac:dyDescent="0.25">
      <c r="A203" s="172" t="s">
        <v>2175</v>
      </c>
    </row>
    <row r="204" spans="1:1" x14ac:dyDescent="0.25">
      <c r="A204" s="172" t="s">
        <v>2176</v>
      </c>
    </row>
    <row r="205" spans="1:1" x14ac:dyDescent="0.25">
      <c r="A205" s="172" t="s">
        <v>2177</v>
      </c>
    </row>
    <row r="206" spans="1:1" x14ac:dyDescent="0.25">
      <c r="A206" s="172" t="s">
        <v>2178</v>
      </c>
    </row>
    <row r="207" spans="1:1" x14ac:dyDescent="0.25">
      <c r="A207" s="172" t="s">
        <v>2179</v>
      </c>
    </row>
    <row r="208" spans="1:1" x14ac:dyDescent="0.25">
      <c r="A208" s="172" t="s">
        <v>2180</v>
      </c>
    </row>
    <row r="209" spans="1:1" x14ac:dyDescent="0.25">
      <c r="A209" s="172" t="s">
        <v>2181</v>
      </c>
    </row>
    <row r="210" spans="1:1" x14ac:dyDescent="0.25">
      <c r="A210" s="172" t="s">
        <v>2182</v>
      </c>
    </row>
    <row r="211" spans="1:1" x14ac:dyDescent="0.25">
      <c r="A211" s="172" t="s">
        <v>2183</v>
      </c>
    </row>
    <row r="212" spans="1:1" x14ac:dyDescent="0.25">
      <c r="A212" s="172" t="s">
        <v>2184</v>
      </c>
    </row>
    <row r="213" spans="1:1" x14ac:dyDescent="0.25">
      <c r="A213" s="172" t="s">
        <v>2185</v>
      </c>
    </row>
    <row r="214" spans="1:1" x14ac:dyDescent="0.25">
      <c r="A214" s="172" t="s">
        <v>2186</v>
      </c>
    </row>
  </sheetData>
  <sheetProtection algorithmName="SHA-512" hashValue="Tol5xoTp7BK9GvoINLc0pWXqcKBPQmRg3q+At4BFVKZSSY0GXL6gh7JQ3lQr3Ser39/nr9bhzCGKykViTwA0Kw==" saltValue="EzhqOHyYy7oGX5QJj2M/yQ==" spinCount="100000" sheet="1" selectLockedCells="1" selectUnlockedCell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7">
    <pageSetUpPr fitToPage="1"/>
  </sheetPr>
  <dimension ref="A1:X78"/>
  <sheetViews>
    <sheetView view="pageLayout" topLeftCell="A13" zoomScale="50" zoomScaleNormal="40" zoomScalePageLayoutView="50" workbookViewId="0">
      <selection activeCell="S47" sqref="S47"/>
    </sheetView>
  </sheetViews>
  <sheetFormatPr baseColWidth="10" defaultColWidth="0" defaultRowHeight="16.5" customHeight="1" zeroHeight="1" x14ac:dyDescent="0.25"/>
  <cols>
    <col min="1" max="1" width="11.42578125" style="10" customWidth="1"/>
    <col min="2" max="2" width="3.42578125" style="10" customWidth="1"/>
    <col min="3" max="3" width="29.28515625" style="10" customWidth="1"/>
    <col min="4" max="4" width="4.140625" style="10" customWidth="1"/>
    <col min="5" max="5" width="45.5703125" style="10" customWidth="1"/>
    <col min="6" max="6" width="2.5703125" style="10" customWidth="1"/>
    <col min="7" max="7" width="26.28515625" style="10" customWidth="1"/>
    <col min="8" max="8" width="2.5703125" style="10" customWidth="1"/>
    <col min="9" max="9" width="18.5703125" style="10" customWidth="1"/>
    <col min="10" max="10" width="2.5703125" style="10" customWidth="1"/>
    <col min="11" max="11" width="29.42578125" style="10" customWidth="1"/>
    <col min="12" max="12" width="2.5703125" style="10" customWidth="1"/>
    <col min="13" max="13" width="19.5703125" style="10" customWidth="1"/>
    <col min="14" max="14" width="4.42578125" style="10" customWidth="1"/>
    <col min="15" max="15" width="23.7109375" style="10" customWidth="1"/>
    <col min="16" max="16" width="4" style="10" customWidth="1"/>
    <col min="17" max="17" width="21.7109375" style="10" customWidth="1"/>
    <col min="18" max="18" width="3.5703125" style="10" customWidth="1"/>
    <col min="19" max="19" width="19" style="10" customWidth="1"/>
    <col min="20" max="20" width="2.42578125" style="10" customWidth="1"/>
    <col min="21" max="21" width="4.5703125" style="11" customWidth="1"/>
    <col min="22" max="22" width="5.85546875" hidden="1" customWidth="1"/>
    <col min="23" max="23" width="12.5703125" hidden="1" customWidth="1"/>
    <col min="24" max="24" width="4.140625" hidden="1" customWidth="1"/>
    <col min="25" max="16384" width="11.42578125" hidden="1"/>
  </cols>
  <sheetData>
    <row r="1" spans="1:21" ht="27" customHeight="1" x14ac:dyDescent="0.25">
      <c r="B1" s="319" t="s">
        <v>94</v>
      </c>
      <c r="C1" s="320"/>
      <c r="D1" s="320"/>
      <c r="E1" s="320"/>
      <c r="F1" s="320"/>
      <c r="G1" s="320"/>
      <c r="H1" s="320"/>
      <c r="I1" s="320"/>
      <c r="J1" s="320"/>
      <c r="K1" s="320"/>
      <c r="L1" s="320"/>
      <c r="M1" s="320"/>
      <c r="N1" s="320"/>
      <c r="O1" s="320"/>
      <c r="P1" s="320"/>
      <c r="Q1" s="320"/>
      <c r="R1" s="320"/>
      <c r="S1" s="320"/>
      <c r="T1" s="321"/>
    </row>
    <row r="2" spans="1:21" ht="9.75" customHeight="1" x14ac:dyDescent="0.25">
      <c r="B2" s="39"/>
      <c r="C2" s="40"/>
      <c r="D2" s="40"/>
      <c r="E2" s="41"/>
      <c r="H2" s="41"/>
      <c r="I2" s="41"/>
      <c r="J2" s="41"/>
      <c r="K2" s="41"/>
      <c r="L2" s="41"/>
      <c r="M2" s="41"/>
      <c r="N2" s="41"/>
      <c r="O2" s="41"/>
      <c r="P2" s="41"/>
      <c r="Q2" s="41"/>
      <c r="R2" s="41"/>
      <c r="T2" s="42"/>
    </row>
    <row r="3" spans="1:21" s="96" customFormat="1" ht="30.75" customHeight="1" x14ac:dyDescent="0.25">
      <c r="A3" s="89"/>
      <c r="B3" s="90"/>
      <c r="C3" s="91" t="s">
        <v>67</v>
      </c>
      <c r="D3" s="91"/>
      <c r="E3" s="71"/>
      <c r="F3" s="91"/>
      <c r="G3" s="91" t="s">
        <v>2022</v>
      </c>
      <c r="H3" s="318"/>
      <c r="I3" s="318"/>
      <c r="J3" s="92"/>
      <c r="K3" s="91" t="s">
        <v>67</v>
      </c>
      <c r="L3" s="91"/>
      <c r="M3" s="313"/>
      <c r="N3" s="314"/>
      <c r="O3" s="315"/>
      <c r="P3" s="316" t="s">
        <v>2022</v>
      </c>
      <c r="Q3" s="317"/>
      <c r="R3" s="318"/>
      <c r="S3" s="318"/>
      <c r="T3" s="94"/>
      <c r="U3" s="95"/>
    </row>
    <row r="4" spans="1:21" ht="5.25" customHeight="1" x14ac:dyDescent="0.25">
      <c r="B4" s="39"/>
      <c r="D4" s="43"/>
      <c r="E4" s="67"/>
      <c r="F4" s="43"/>
      <c r="G4" s="9"/>
      <c r="H4" s="67"/>
      <c r="I4" s="69"/>
      <c r="J4" s="68"/>
      <c r="K4" s="9"/>
      <c r="L4" s="43"/>
      <c r="M4" s="67"/>
      <c r="N4" s="69"/>
      <c r="O4" s="69"/>
      <c r="P4" s="68"/>
      <c r="Q4" s="9"/>
      <c r="R4" s="67"/>
      <c r="S4" s="69"/>
      <c r="T4" s="42"/>
    </row>
    <row r="5" spans="1:21" s="96" customFormat="1" ht="30.75" customHeight="1" x14ac:dyDescent="0.25">
      <c r="A5" s="89"/>
      <c r="B5" s="90"/>
      <c r="C5" s="91" t="s">
        <v>92</v>
      </c>
      <c r="D5" s="91"/>
      <c r="E5" s="71"/>
      <c r="F5" s="91"/>
      <c r="G5" s="91" t="s">
        <v>2021</v>
      </c>
      <c r="H5" s="318"/>
      <c r="I5" s="318"/>
      <c r="J5" s="92"/>
      <c r="K5" s="91" t="s">
        <v>92</v>
      </c>
      <c r="L5" s="91"/>
      <c r="M5" s="318"/>
      <c r="N5" s="318"/>
      <c r="O5" s="318"/>
      <c r="P5" s="316" t="s">
        <v>2021</v>
      </c>
      <c r="Q5" s="317"/>
      <c r="R5" s="318"/>
      <c r="S5" s="318"/>
      <c r="T5" s="97"/>
      <c r="U5" s="95"/>
    </row>
    <row r="6" spans="1:21" ht="6" customHeight="1" x14ac:dyDescent="0.25">
      <c r="B6" s="39"/>
      <c r="D6" s="43"/>
      <c r="E6" s="67"/>
      <c r="F6" s="43"/>
      <c r="G6" s="9"/>
      <c r="H6" s="67"/>
      <c r="I6" s="69"/>
      <c r="J6" s="68"/>
      <c r="K6" s="9"/>
      <c r="L6" s="43"/>
      <c r="M6" s="67"/>
      <c r="N6" s="69"/>
      <c r="O6" s="69"/>
      <c r="P6" s="68"/>
      <c r="Q6" s="9"/>
      <c r="R6" s="67"/>
      <c r="S6" s="69"/>
      <c r="T6" s="42"/>
    </row>
    <row r="7" spans="1:21" s="96" customFormat="1" ht="30.75" customHeight="1" x14ac:dyDescent="0.25">
      <c r="A7" s="89"/>
      <c r="B7" s="90"/>
      <c r="C7" s="91" t="s">
        <v>68</v>
      </c>
      <c r="D7" s="91"/>
      <c r="E7" s="71"/>
      <c r="F7" s="93"/>
      <c r="G7" s="91" t="s">
        <v>105</v>
      </c>
      <c r="H7" s="312"/>
      <c r="I7" s="312"/>
      <c r="J7" s="92"/>
      <c r="K7" s="91" t="s">
        <v>68</v>
      </c>
      <c r="L7" s="91"/>
      <c r="M7" s="313"/>
      <c r="N7" s="314"/>
      <c r="O7" s="315"/>
      <c r="P7" s="316" t="s">
        <v>105</v>
      </c>
      <c r="Q7" s="317"/>
      <c r="R7" s="312"/>
      <c r="S7" s="312"/>
      <c r="T7" s="97"/>
      <c r="U7" s="95"/>
    </row>
    <row r="8" spans="1:21" ht="5.25" customHeight="1" x14ac:dyDescent="0.25">
      <c r="B8" s="39"/>
      <c r="D8" s="43"/>
      <c r="E8" s="67"/>
      <c r="F8" s="9"/>
      <c r="G8" s="9"/>
      <c r="H8" s="67"/>
      <c r="I8" s="69"/>
      <c r="J8" s="68"/>
      <c r="K8" s="9"/>
      <c r="L8" s="43"/>
      <c r="M8" s="67"/>
      <c r="N8" s="67"/>
      <c r="O8" s="67"/>
      <c r="P8" s="9"/>
      <c r="Q8" s="9"/>
      <c r="R8" s="67"/>
      <c r="S8" s="69"/>
      <c r="T8" s="44"/>
    </row>
    <row r="9" spans="1:21" s="96" customFormat="1" ht="30.75" customHeight="1" x14ac:dyDescent="0.25">
      <c r="A9" s="89"/>
      <c r="B9" s="90"/>
      <c r="C9" s="91" t="s">
        <v>69</v>
      </c>
      <c r="D9" s="91"/>
      <c r="E9" s="71"/>
      <c r="F9" s="93"/>
      <c r="G9" s="91" t="s">
        <v>106</v>
      </c>
      <c r="H9" s="312"/>
      <c r="I9" s="312"/>
      <c r="J9" s="92"/>
      <c r="K9" s="91" t="s">
        <v>69</v>
      </c>
      <c r="L9" s="91"/>
      <c r="M9" s="313"/>
      <c r="N9" s="314"/>
      <c r="O9" s="315"/>
      <c r="P9" s="316" t="s">
        <v>106</v>
      </c>
      <c r="Q9" s="317"/>
      <c r="R9" s="312"/>
      <c r="S9" s="312"/>
      <c r="T9" s="97"/>
      <c r="U9" s="95"/>
    </row>
    <row r="10" spans="1:21" ht="5.25" customHeight="1" x14ac:dyDescent="0.25">
      <c r="B10" s="39"/>
      <c r="D10" s="43"/>
      <c r="E10" s="67"/>
      <c r="F10" s="43"/>
      <c r="G10" s="43"/>
      <c r="H10" s="69"/>
      <c r="I10" s="69"/>
      <c r="J10" s="68"/>
      <c r="K10" s="9"/>
      <c r="L10" s="43"/>
      <c r="M10" s="67"/>
      <c r="N10" s="69"/>
      <c r="O10" s="69"/>
      <c r="P10" s="68"/>
      <c r="Q10" s="43"/>
      <c r="R10" s="69"/>
      <c r="S10" s="69"/>
      <c r="T10" s="42"/>
    </row>
    <row r="11" spans="1:21" ht="15" x14ac:dyDescent="0.25">
      <c r="B11" s="39"/>
      <c r="C11" s="43"/>
      <c r="D11" s="43"/>
      <c r="E11" s="67"/>
      <c r="F11" s="9"/>
      <c r="G11" s="9"/>
      <c r="H11" s="69"/>
      <c r="I11" s="69"/>
      <c r="J11" s="68"/>
      <c r="K11" s="43"/>
      <c r="L11" s="43"/>
      <c r="M11" s="67"/>
      <c r="N11" s="69"/>
      <c r="O11" s="69"/>
      <c r="P11" s="68"/>
      <c r="Q11" s="9"/>
      <c r="R11" s="69"/>
      <c r="S11" s="69"/>
      <c r="T11" s="42"/>
    </row>
    <row r="12" spans="1:21" s="96" customFormat="1" ht="30.75" customHeight="1" x14ac:dyDescent="0.25">
      <c r="A12" s="89"/>
      <c r="B12" s="90"/>
      <c r="C12" s="91" t="s">
        <v>67</v>
      </c>
      <c r="D12" s="91"/>
      <c r="E12" s="71"/>
      <c r="F12" s="91"/>
      <c r="G12" s="91" t="s">
        <v>2022</v>
      </c>
      <c r="H12" s="318"/>
      <c r="I12" s="318"/>
      <c r="J12" s="92"/>
      <c r="K12" s="91" t="s">
        <v>67</v>
      </c>
      <c r="L12" s="91"/>
      <c r="M12" s="318"/>
      <c r="N12" s="318"/>
      <c r="O12" s="318"/>
      <c r="P12" s="316" t="s">
        <v>2022</v>
      </c>
      <c r="Q12" s="317"/>
      <c r="R12" s="318"/>
      <c r="S12" s="318"/>
      <c r="T12" s="97"/>
      <c r="U12" s="95"/>
    </row>
    <row r="13" spans="1:21" ht="5.25" customHeight="1" x14ac:dyDescent="0.25">
      <c r="B13" s="39"/>
      <c r="D13" s="43"/>
      <c r="E13" s="67"/>
      <c r="F13" s="43"/>
      <c r="G13" s="9"/>
      <c r="H13" s="67"/>
      <c r="I13" s="69"/>
      <c r="J13" s="68"/>
      <c r="K13" s="9"/>
      <c r="L13" s="43"/>
      <c r="M13" s="67"/>
      <c r="N13" s="69"/>
      <c r="O13" s="69"/>
      <c r="P13" s="68"/>
      <c r="Q13" s="9"/>
      <c r="R13" s="67"/>
      <c r="S13" s="69"/>
      <c r="T13" s="42"/>
    </row>
    <row r="14" spans="1:21" s="96" customFormat="1" ht="30.75" customHeight="1" x14ac:dyDescent="0.25">
      <c r="A14" s="89"/>
      <c r="B14" s="90"/>
      <c r="C14" s="91" t="s">
        <v>92</v>
      </c>
      <c r="D14" s="91"/>
      <c r="E14" s="71"/>
      <c r="F14" s="91"/>
      <c r="G14" s="91" t="s">
        <v>2021</v>
      </c>
      <c r="H14" s="318"/>
      <c r="I14" s="318"/>
      <c r="J14" s="92"/>
      <c r="K14" s="91" t="s">
        <v>92</v>
      </c>
      <c r="L14" s="91"/>
      <c r="M14" s="318"/>
      <c r="N14" s="318"/>
      <c r="O14" s="318"/>
      <c r="P14" s="316" t="s">
        <v>2021</v>
      </c>
      <c r="Q14" s="317"/>
      <c r="R14" s="318"/>
      <c r="S14" s="318"/>
      <c r="T14" s="97"/>
      <c r="U14" s="95"/>
    </row>
    <row r="15" spans="1:21" ht="5.25" customHeight="1" x14ac:dyDescent="0.25">
      <c r="B15" s="39"/>
      <c r="D15" s="43"/>
      <c r="E15" s="67"/>
      <c r="F15" s="43"/>
      <c r="G15" s="9"/>
      <c r="H15" s="67"/>
      <c r="I15" s="69"/>
      <c r="J15" s="68"/>
      <c r="K15" s="9"/>
      <c r="L15" s="43"/>
      <c r="M15" s="67"/>
      <c r="N15" s="69"/>
      <c r="O15" s="69"/>
      <c r="P15" s="68"/>
      <c r="Q15" s="9"/>
      <c r="R15" s="67"/>
      <c r="S15" s="69"/>
      <c r="T15" s="42"/>
    </row>
    <row r="16" spans="1:21" s="96" customFormat="1" ht="30.75" customHeight="1" x14ac:dyDescent="0.25">
      <c r="A16" s="89"/>
      <c r="B16" s="90"/>
      <c r="C16" s="91" t="s">
        <v>68</v>
      </c>
      <c r="D16" s="91"/>
      <c r="E16" s="71"/>
      <c r="F16" s="93"/>
      <c r="G16" s="91" t="s">
        <v>105</v>
      </c>
      <c r="H16" s="312"/>
      <c r="I16" s="312"/>
      <c r="J16" s="92"/>
      <c r="K16" s="91" t="s">
        <v>68</v>
      </c>
      <c r="L16" s="91"/>
      <c r="M16" s="313"/>
      <c r="N16" s="314"/>
      <c r="O16" s="315"/>
      <c r="P16" s="316" t="s">
        <v>105</v>
      </c>
      <c r="Q16" s="317"/>
      <c r="R16" s="312"/>
      <c r="S16" s="312"/>
      <c r="T16" s="97"/>
      <c r="U16" s="95"/>
    </row>
    <row r="17" spans="1:21" ht="5.25" customHeight="1" x14ac:dyDescent="0.25">
      <c r="B17" s="39"/>
      <c r="D17" s="43"/>
      <c r="E17" s="67"/>
      <c r="F17" s="9"/>
      <c r="G17" s="9"/>
      <c r="H17" s="67"/>
      <c r="I17" s="69"/>
      <c r="J17" s="68"/>
      <c r="K17" s="9"/>
      <c r="L17" s="43"/>
      <c r="M17" s="67"/>
      <c r="N17" s="67"/>
      <c r="O17" s="67"/>
      <c r="P17" s="9"/>
      <c r="Q17" s="9"/>
      <c r="R17" s="67"/>
      <c r="S17" s="69"/>
      <c r="T17" s="42"/>
    </row>
    <row r="18" spans="1:21" s="96" customFormat="1" ht="30.75" customHeight="1" x14ac:dyDescent="0.25">
      <c r="A18" s="89"/>
      <c r="B18" s="90"/>
      <c r="C18" s="91" t="s">
        <v>69</v>
      </c>
      <c r="D18" s="91"/>
      <c r="E18" s="71"/>
      <c r="F18" s="93"/>
      <c r="G18" s="91" t="s">
        <v>106</v>
      </c>
      <c r="H18" s="312"/>
      <c r="I18" s="312"/>
      <c r="J18" s="92"/>
      <c r="K18" s="91" t="s">
        <v>69</v>
      </c>
      <c r="L18" s="91"/>
      <c r="M18" s="313"/>
      <c r="N18" s="314"/>
      <c r="O18" s="315"/>
      <c r="P18" s="316" t="s">
        <v>106</v>
      </c>
      <c r="Q18" s="317"/>
      <c r="R18" s="312"/>
      <c r="S18" s="312"/>
      <c r="T18" s="97"/>
      <c r="U18" s="95"/>
    </row>
    <row r="19" spans="1:21" ht="15" x14ac:dyDescent="0.25">
      <c r="B19" s="39"/>
      <c r="C19" s="41"/>
      <c r="D19" s="41"/>
      <c r="E19" s="67"/>
      <c r="F19" s="9"/>
      <c r="G19" s="68"/>
      <c r="H19" s="69"/>
      <c r="I19" s="69"/>
      <c r="J19" s="68"/>
      <c r="K19" s="43"/>
      <c r="L19" s="43"/>
      <c r="M19" s="67"/>
      <c r="N19" s="69"/>
      <c r="O19" s="69"/>
      <c r="P19" s="68"/>
      <c r="Q19" s="68"/>
      <c r="R19" s="69"/>
      <c r="S19" s="69"/>
      <c r="T19" s="42"/>
    </row>
    <row r="20" spans="1:21" s="96" customFormat="1" ht="30.75" customHeight="1" x14ac:dyDescent="0.25">
      <c r="A20" s="89"/>
      <c r="B20" s="90"/>
      <c r="C20" s="91" t="s">
        <v>67</v>
      </c>
      <c r="D20" s="91"/>
      <c r="E20" s="71"/>
      <c r="F20" s="91"/>
      <c r="G20" s="91" t="s">
        <v>2022</v>
      </c>
      <c r="H20" s="318"/>
      <c r="I20" s="318"/>
      <c r="J20" s="92"/>
      <c r="K20" s="91" t="s">
        <v>67</v>
      </c>
      <c r="L20" s="91"/>
      <c r="M20" s="318"/>
      <c r="N20" s="318"/>
      <c r="O20" s="318"/>
      <c r="P20" s="316" t="s">
        <v>2022</v>
      </c>
      <c r="Q20" s="317"/>
      <c r="R20" s="318"/>
      <c r="S20" s="318"/>
      <c r="T20" s="97"/>
      <c r="U20" s="95"/>
    </row>
    <row r="21" spans="1:21" ht="5.25" customHeight="1" x14ac:dyDescent="0.25">
      <c r="B21" s="39"/>
      <c r="D21" s="43"/>
      <c r="E21" s="67"/>
      <c r="F21" s="43"/>
      <c r="G21" s="9"/>
      <c r="H21" s="67"/>
      <c r="I21" s="69"/>
      <c r="J21" s="68"/>
      <c r="K21" s="9"/>
      <c r="L21" s="43"/>
      <c r="M21" s="67"/>
      <c r="N21" s="69"/>
      <c r="O21" s="69"/>
      <c r="P21" s="68"/>
      <c r="Q21" s="9"/>
      <c r="R21" s="67"/>
      <c r="S21" s="69"/>
      <c r="T21" s="42"/>
    </row>
    <row r="22" spans="1:21" s="96" customFormat="1" ht="30.75" customHeight="1" x14ac:dyDescent="0.25">
      <c r="A22" s="89"/>
      <c r="B22" s="90"/>
      <c r="C22" s="91" t="s">
        <v>92</v>
      </c>
      <c r="D22" s="91"/>
      <c r="E22" s="71"/>
      <c r="F22" s="91"/>
      <c r="G22" s="91" t="s">
        <v>2021</v>
      </c>
      <c r="H22" s="318"/>
      <c r="I22" s="318"/>
      <c r="J22" s="92"/>
      <c r="K22" s="91" t="s">
        <v>92</v>
      </c>
      <c r="L22" s="91"/>
      <c r="M22" s="318"/>
      <c r="N22" s="318"/>
      <c r="O22" s="318"/>
      <c r="P22" s="316" t="s">
        <v>2021</v>
      </c>
      <c r="Q22" s="317"/>
      <c r="R22" s="318"/>
      <c r="S22" s="318"/>
      <c r="T22" s="97"/>
      <c r="U22" s="95"/>
    </row>
    <row r="23" spans="1:21" ht="5.25" customHeight="1" x14ac:dyDescent="0.25">
      <c r="B23" s="39"/>
      <c r="D23" s="43"/>
      <c r="E23" s="67"/>
      <c r="F23" s="43"/>
      <c r="G23" s="9"/>
      <c r="H23" s="67"/>
      <c r="I23" s="69"/>
      <c r="J23" s="68"/>
      <c r="K23" s="9"/>
      <c r="L23" s="43"/>
      <c r="M23" s="67"/>
      <c r="N23" s="69"/>
      <c r="O23" s="69"/>
      <c r="P23" s="68"/>
      <c r="Q23" s="9"/>
      <c r="R23" s="67"/>
      <c r="S23" s="69"/>
      <c r="T23" s="42"/>
    </row>
    <row r="24" spans="1:21" s="96" customFormat="1" ht="30.75" customHeight="1" x14ac:dyDescent="0.25">
      <c r="A24" s="89"/>
      <c r="B24" s="90"/>
      <c r="C24" s="91" t="s">
        <v>68</v>
      </c>
      <c r="D24" s="91"/>
      <c r="E24" s="71"/>
      <c r="F24" s="93"/>
      <c r="G24" s="91" t="s">
        <v>105</v>
      </c>
      <c r="H24" s="312"/>
      <c r="I24" s="312"/>
      <c r="J24" s="92"/>
      <c r="K24" s="91" t="s">
        <v>68</v>
      </c>
      <c r="L24" s="91"/>
      <c r="M24" s="313"/>
      <c r="N24" s="314"/>
      <c r="O24" s="315"/>
      <c r="P24" s="316" t="s">
        <v>105</v>
      </c>
      <c r="Q24" s="317"/>
      <c r="R24" s="312"/>
      <c r="S24" s="312"/>
      <c r="T24" s="97"/>
      <c r="U24" s="95"/>
    </row>
    <row r="25" spans="1:21" ht="5.25" customHeight="1" x14ac:dyDescent="0.25">
      <c r="B25" s="39"/>
      <c r="D25" s="43"/>
      <c r="E25" s="67"/>
      <c r="F25" s="9"/>
      <c r="G25" s="9"/>
      <c r="H25" s="67"/>
      <c r="I25" s="69"/>
      <c r="J25" s="68"/>
      <c r="K25" s="9"/>
      <c r="L25" s="43"/>
      <c r="M25" s="67"/>
      <c r="N25" s="67"/>
      <c r="O25" s="67"/>
      <c r="P25" s="9"/>
      <c r="Q25" s="9"/>
      <c r="R25" s="67"/>
      <c r="S25" s="69"/>
      <c r="T25" s="46"/>
    </row>
    <row r="26" spans="1:21" s="96" customFormat="1" ht="30.75" customHeight="1" x14ac:dyDescent="0.25">
      <c r="A26" s="89"/>
      <c r="B26" s="90"/>
      <c r="C26" s="91" t="s">
        <v>69</v>
      </c>
      <c r="D26" s="91"/>
      <c r="E26" s="71"/>
      <c r="F26" s="93"/>
      <c r="G26" s="91" t="s">
        <v>106</v>
      </c>
      <c r="H26" s="312"/>
      <c r="I26" s="312"/>
      <c r="J26" s="92"/>
      <c r="K26" s="91" t="s">
        <v>69</v>
      </c>
      <c r="L26" s="91"/>
      <c r="M26" s="313"/>
      <c r="N26" s="314"/>
      <c r="O26" s="315"/>
      <c r="P26" s="316" t="s">
        <v>106</v>
      </c>
      <c r="Q26" s="317"/>
      <c r="R26" s="312"/>
      <c r="S26" s="312"/>
      <c r="T26" s="98"/>
      <c r="U26" s="95"/>
    </row>
    <row r="27" spans="1:21" ht="15" x14ac:dyDescent="0.25">
      <c r="B27" s="39"/>
      <c r="C27" s="47"/>
      <c r="D27" s="47"/>
      <c r="E27" s="67"/>
      <c r="F27" s="9"/>
      <c r="G27" s="68"/>
      <c r="H27" s="69"/>
      <c r="I27" s="69"/>
      <c r="J27" s="68"/>
      <c r="K27" s="43"/>
      <c r="L27" s="43"/>
      <c r="M27" s="67"/>
      <c r="N27" s="69"/>
      <c r="O27" s="69"/>
      <c r="P27" s="68"/>
      <c r="Q27" s="68"/>
      <c r="R27" s="69"/>
      <c r="S27" s="69"/>
      <c r="T27" s="46"/>
    </row>
    <row r="28" spans="1:21" s="96" customFormat="1" ht="30.75" customHeight="1" x14ac:dyDescent="0.25">
      <c r="A28" s="89"/>
      <c r="B28" s="90"/>
      <c r="C28" s="91" t="s">
        <v>67</v>
      </c>
      <c r="D28" s="91"/>
      <c r="E28" s="71"/>
      <c r="F28" s="91"/>
      <c r="G28" s="91" t="s">
        <v>2022</v>
      </c>
      <c r="H28" s="318"/>
      <c r="I28" s="318"/>
      <c r="J28" s="92"/>
      <c r="K28" s="91" t="s">
        <v>67</v>
      </c>
      <c r="L28" s="91"/>
      <c r="M28" s="318"/>
      <c r="N28" s="318"/>
      <c r="O28" s="318"/>
      <c r="P28" s="316" t="s">
        <v>2022</v>
      </c>
      <c r="Q28" s="317"/>
      <c r="R28" s="318"/>
      <c r="S28" s="318"/>
      <c r="T28" s="97"/>
      <c r="U28" s="95"/>
    </row>
    <row r="29" spans="1:21" ht="5.25" customHeight="1" x14ac:dyDescent="0.25">
      <c r="B29" s="39"/>
      <c r="D29" s="43"/>
      <c r="E29" s="67"/>
      <c r="F29" s="43"/>
      <c r="G29" s="9"/>
      <c r="H29" s="67"/>
      <c r="I29" s="69"/>
      <c r="J29" s="68"/>
      <c r="K29" s="9"/>
      <c r="L29" s="43"/>
      <c r="M29" s="67"/>
      <c r="N29" s="69"/>
      <c r="O29" s="69"/>
      <c r="P29" s="68"/>
      <c r="Q29" s="9"/>
      <c r="R29" s="67"/>
      <c r="S29" s="69"/>
      <c r="T29" s="42"/>
    </row>
    <row r="30" spans="1:21" s="96" customFormat="1" ht="30.75" customHeight="1" x14ac:dyDescent="0.25">
      <c r="A30" s="89"/>
      <c r="B30" s="90"/>
      <c r="C30" s="91" t="s">
        <v>92</v>
      </c>
      <c r="D30" s="91"/>
      <c r="E30" s="71"/>
      <c r="F30" s="91"/>
      <c r="G30" s="91" t="s">
        <v>2021</v>
      </c>
      <c r="H30" s="318"/>
      <c r="I30" s="318"/>
      <c r="J30" s="92"/>
      <c r="K30" s="91" t="s">
        <v>92</v>
      </c>
      <c r="L30" s="91"/>
      <c r="M30" s="318"/>
      <c r="N30" s="318"/>
      <c r="O30" s="318"/>
      <c r="P30" s="316" t="s">
        <v>2021</v>
      </c>
      <c r="Q30" s="317"/>
      <c r="R30" s="318"/>
      <c r="S30" s="318"/>
      <c r="T30" s="97"/>
      <c r="U30" s="95"/>
    </row>
    <row r="31" spans="1:21" ht="5.25" customHeight="1" x14ac:dyDescent="0.25">
      <c r="B31" s="39"/>
      <c r="D31" s="43"/>
      <c r="E31" s="67"/>
      <c r="F31" s="43"/>
      <c r="G31" s="9"/>
      <c r="H31" s="67"/>
      <c r="I31" s="69"/>
      <c r="J31" s="68"/>
      <c r="K31" s="9"/>
      <c r="L31" s="43"/>
      <c r="M31" s="67"/>
      <c r="N31" s="69"/>
      <c r="O31" s="69"/>
      <c r="P31" s="68"/>
      <c r="Q31" s="9"/>
      <c r="R31" s="67"/>
      <c r="S31" s="69"/>
      <c r="T31" s="42"/>
    </row>
    <row r="32" spans="1:21" s="96" customFormat="1" ht="30.75" customHeight="1" x14ac:dyDescent="0.25">
      <c r="A32" s="89"/>
      <c r="B32" s="90"/>
      <c r="C32" s="91" t="s">
        <v>68</v>
      </c>
      <c r="D32" s="91"/>
      <c r="E32" s="71"/>
      <c r="F32" s="93"/>
      <c r="G32" s="91" t="s">
        <v>105</v>
      </c>
      <c r="H32" s="312"/>
      <c r="I32" s="312"/>
      <c r="J32" s="92"/>
      <c r="K32" s="91" t="s">
        <v>68</v>
      </c>
      <c r="L32" s="91"/>
      <c r="M32" s="313"/>
      <c r="N32" s="314"/>
      <c r="O32" s="315"/>
      <c r="P32" s="316" t="s">
        <v>105</v>
      </c>
      <c r="Q32" s="317"/>
      <c r="R32" s="312"/>
      <c r="S32" s="312"/>
      <c r="T32" s="97"/>
      <c r="U32" s="95"/>
    </row>
    <row r="33" spans="1:21" ht="5.25" customHeight="1" x14ac:dyDescent="0.25">
      <c r="B33" s="39"/>
      <c r="D33" s="43"/>
      <c r="E33" s="67"/>
      <c r="F33" s="9"/>
      <c r="G33" s="9"/>
      <c r="H33" s="67"/>
      <c r="I33" s="69"/>
      <c r="J33" s="68"/>
      <c r="K33" s="9"/>
      <c r="L33" s="43"/>
      <c r="M33" s="67"/>
      <c r="N33" s="67"/>
      <c r="O33" s="67"/>
      <c r="P33" s="9"/>
      <c r="Q33" s="9"/>
      <c r="R33" s="67"/>
      <c r="S33" s="69"/>
      <c r="T33" s="46"/>
    </row>
    <row r="34" spans="1:21" s="96" customFormat="1" ht="30.75" customHeight="1" x14ac:dyDescent="0.25">
      <c r="A34" s="89"/>
      <c r="B34" s="90"/>
      <c r="C34" s="91" t="s">
        <v>69</v>
      </c>
      <c r="D34" s="91"/>
      <c r="E34" s="71"/>
      <c r="F34" s="93"/>
      <c r="G34" s="91" t="s">
        <v>106</v>
      </c>
      <c r="H34" s="312"/>
      <c r="I34" s="312"/>
      <c r="J34" s="92"/>
      <c r="K34" s="91" t="s">
        <v>69</v>
      </c>
      <c r="L34" s="91"/>
      <c r="M34" s="313"/>
      <c r="N34" s="314"/>
      <c r="O34" s="315"/>
      <c r="P34" s="316" t="s">
        <v>106</v>
      </c>
      <c r="Q34" s="317"/>
      <c r="R34" s="312"/>
      <c r="S34" s="312"/>
      <c r="T34" s="98"/>
      <c r="U34" s="95"/>
    </row>
    <row r="35" spans="1:21" ht="15" x14ac:dyDescent="0.25">
      <c r="B35" s="50"/>
      <c r="C35" s="70"/>
      <c r="D35" s="70"/>
      <c r="E35" s="48"/>
      <c r="F35" s="70"/>
      <c r="G35" s="48"/>
      <c r="H35" s="48"/>
      <c r="I35" s="48"/>
      <c r="J35" s="48"/>
      <c r="K35" s="48"/>
      <c r="L35" s="48"/>
      <c r="M35" s="48"/>
      <c r="N35" s="48"/>
      <c r="O35" s="48"/>
      <c r="P35" s="48"/>
      <c r="Q35" s="48"/>
      <c r="R35" s="48"/>
      <c r="S35" s="48"/>
      <c r="T35" s="49"/>
    </row>
    <row r="36" spans="1:21" ht="15" x14ac:dyDescent="0.25">
      <c r="C36" s="45"/>
      <c r="D36" s="45"/>
      <c r="F36" s="45"/>
    </row>
    <row r="37" spans="1:21" s="11" customFormat="1" ht="16.5" customHeight="1" x14ac:dyDescent="0.25">
      <c r="A37" s="10"/>
      <c r="B37" s="303" t="s">
        <v>2106</v>
      </c>
      <c r="C37" s="304"/>
      <c r="D37" s="304"/>
      <c r="E37" s="304"/>
      <c r="F37" s="304"/>
      <c r="G37" s="304"/>
      <c r="H37" s="304"/>
      <c r="I37" s="304"/>
      <c r="J37" s="304"/>
      <c r="K37" s="304"/>
      <c r="L37" s="304"/>
      <c r="M37" s="304"/>
      <c r="N37" s="304"/>
      <c r="O37" s="304"/>
      <c r="P37" s="304"/>
      <c r="Q37" s="304"/>
      <c r="R37" s="304"/>
      <c r="S37" s="304"/>
      <c r="T37" s="305"/>
    </row>
    <row r="38" spans="1:21" s="11" customFormat="1" ht="16.5" customHeight="1" x14ac:dyDescent="0.25">
      <c r="A38" s="10"/>
      <c r="B38" s="39"/>
      <c r="C38" s="73"/>
      <c r="D38" s="10"/>
      <c r="E38" s="9"/>
      <c r="F38" s="45"/>
      <c r="G38" s="41"/>
      <c r="H38" s="100"/>
      <c r="I38" s="100"/>
      <c r="J38" s="10"/>
      <c r="K38" s="41"/>
      <c r="L38" s="10"/>
      <c r="M38" s="10"/>
      <c r="N38" s="10"/>
      <c r="O38" s="10"/>
      <c r="P38" s="10"/>
      <c r="T38" s="74"/>
    </row>
    <row r="39" spans="1:21" s="11" customFormat="1" ht="16.5" customHeight="1" x14ac:dyDescent="0.25">
      <c r="A39" s="10"/>
      <c r="B39" s="75"/>
      <c r="C39" s="306" t="s">
        <v>2128</v>
      </c>
      <c r="D39" s="307"/>
      <c r="E39" s="308"/>
      <c r="G39" s="306" t="s">
        <v>2107</v>
      </c>
      <c r="H39" s="307"/>
      <c r="I39" s="308"/>
      <c r="K39" s="306" t="s">
        <v>2109</v>
      </c>
      <c r="L39" s="307"/>
      <c r="M39" s="307"/>
      <c r="N39" s="307"/>
      <c r="O39" s="308"/>
      <c r="Q39" s="309" t="s">
        <v>2108</v>
      </c>
      <c r="R39" s="310"/>
      <c r="S39" s="311"/>
      <c r="T39" s="74"/>
    </row>
    <row r="40" spans="1:21" s="11" customFormat="1" ht="42" customHeight="1" x14ac:dyDescent="0.25">
      <c r="A40" s="10"/>
      <c r="B40" s="139"/>
      <c r="C40" s="300"/>
      <c r="D40" s="301"/>
      <c r="E40" s="302"/>
      <c r="G40" s="300"/>
      <c r="H40" s="301"/>
      <c r="I40" s="302"/>
      <c r="K40" s="300"/>
      <c r="L40" s="301"/>
      <c r="M40" s="301"/>
      <c r="N40" s="301"/>
      <c r="O40" s="302"/>
      <c r="Q40" s="300"/>
      <c r="R40" s="301"/>
      <c r="S40" s="302"/>
      <c r="T40" s="42"/>
    </row>
    <row r="41" spans="1:21" s="11" customFormat="1" ht="16.5" customHeight="1" x14ac:dyDescent="0.25">
      <c r="A41" s="10"/>
      <c r="B41" s="140"/>
      <c r="C41" s="81"/>
      <c r="D41" s="48"/>
      <c r="E41" s="48"/>
      <c r="F41" s="48"/>
      <c r="G41" s="48"/>
      <c r="H41" s="48"/>
      <c r="I41" s="48"/>
      <c r="J41" s="48"/>
      <c r="K41" s="48"/>
      <c r="L41" s="48"/>
      <c r="M41" s="48"/>
      <c r="N41" s="48"/>
      <c r="O41" s="48"/>
      <c r="P41" s="48"/>
      <c r="Q41" s="48"/>
      <c r="R41" s="48"/>
      <c r="S41" s="48"/>
      <c r="T41" s="49"/>
    </row>
    <row r="42" spans="1:21" s="11" customFormat="1" ht="16.5" customHeight="1" x14ac:dyDescent="0.25">
      <c r="A42" s="10"/>
      <c r="D42" s="10"/>
      <c r="E42" s="10"/>
      <c r="F42" s="10"/>
      <c r="G42" s="10"/>
      <c r="H42" s="10"/>
      <c r="I42" s="10"/>
      <c r="J42" s="10"/>
      <c r="K42" s="10"/>
      <c r="L42" s="10"/>
      <c r="M42" s="10"/>
      <c r="N42" s="10"/>
      <c r="O42" s="10"/>
      <c r="P42" s="10"/>
      <c r="Q42" s="10"/>
      <c r="R42" s="10"/>
      <c r="S42" s="10"/>
      <c r="T42" s="10"/>
    </row>
    <row r="43" spans="1:21" s="11" customFormat="1" ht="16.5" customHeight="1" x14ac:dyDescent="0.25">
      <c r="A43" s="10"/>
      <c r="B43" s="303" t="s">
        <v>2073</v>
      </c>
      <c r="C43" s="304"/>
      <c r="D43" s="304"/>
      <c r="E43" s="304"/>
      <c r="F43" s="304"/>
      <c r="G43" s="304"/>
      <c r="H43" s="304"/>
      <c r="I43" s="304"/>
      <c r="J43" s="304"/>
      <c r="K43" s="304"/>
      <c r="L43" s="304"/>
      <c r="M43" s="304"/>
      <c r="N43" s="304"/>
      <c r="O43" s="304"/>
      <c r="P43" s="304"/>
      <c r="Q43" s="304"/>
      <c r="R43" s="304"/>
      <c r="S43" s="304"/>
      <c r="T43" s="305"/>
    </row>
    <row r="44" spans="1:21" s="11" customFormat="1" ht="16.5" customHeight="1" x14ac:dyDescent="0.25">
      <c r="A44" s="10"/>
      <c r="B44" s="165"/>
      <c r="C44" s="166"/>
      <c r="D44" s="167"/>
      <c r="E44" s="168"/>
      <c r="F44" s="148"/>
      <c r="G44" s="169"/>
      <c r="H44" s="169"/>
      <c r="I44" s="169"/>
      <c r="J44" s="169"/>
      <c r="K44" s="169"/>
      <c r="L44" s="169"/>
      <c r="M44" s="169"/>
      <c r="N44" s="169"/>
      <c r="O44" s="169"/>
      <c r="P44" s="169"/>
      <c r="Q44" s="169"/>
      <c r="R44" s="169"/>
      <c r="S44" s="169"/>
      <c r="T44" s="170"/>
    </row>
    <row r="45" spans="1:21" ht="16.5" customHeight="1" x14ac:dyDescent="0.25">
      <c r="B45" s="75"/>
      <c r="C45" s="331" t="s">
        <v>2074</v>
      </c>
      <c r="D45" s="332"/>
      <c r="E45" s="333"/>
      <c r="F45" s="45"/>
      <c r="G45" s="164" t="s">
        <v>2137</v>
      </c>
      <c r="H45" s="11"/>
      <c r="I45" s="335" t="s">
        <v>2138</v>
      </c>
      <c r="J45" s="336"/>
      <c r="K45" s="336"/>
      <c r="L45" s="336"/>
      <c r="M45" s="336"/>
      <c r="N45" s="336"/>
      <c r="O45" s="336"/>
      <c r="P45" s="336"/>
      <c r="Q45" s="337"/>
      <c r="R45" s="41"/>
      <c r="S45" s="41"/>
      <c r="T45" s="74"/>
    </row>
    <row r="46" spans="1:21" ht="16.5" customHeight="1" x14ac:dyDescent="0.25">
      <c r="B46" s="75"/>
      <c r="C46" s="334" t="s">
        <v>2075</v>
      </c>
      <c r="D46" s="334"/>
      <c r="E46" s="334"/>
      <c r="F46" s="45"/>
      <c r="G46" s="11"/>
      <c r="H46" s="11"/>
      <c r="I46" s="338"/>
      <c r="J46" s="339"/>
      <c r="K46" s="339"/>
      <c r="L46" s="339"/>
      <c r="M46" s="339"/>
      <c r="N46" s="339"/>
      <c r="O46" s="339"/>
      <c r="P46" s="339"/>
      <c r="Q46" s="340"/>
      <c r="R46" s="41"/>
      <c r="T46" s="42"/>
    </row>
    <row r="47" spans="1:21" ht="16.5" customHeight="1" x14ac:dyDescent="0.25">
      <c r="B47" s="39"/>
      <c r="C47" s="322"/>
      <c r="D47" s="323"/>
      <c r="E47" s="324"/>
      <c r="F47" s="45"/>
      <c r="G47" s="11"/>
      <c r="H47" s="11"/>
      <c r="I47" s="338"/>
      <c r="J47" s="339"/>
      <c r="K47" s="339"/>
      <c r="L47" s="339"/>
      <c r="M47" s="339"/>
      <c r="N47" s="339"/>
      <c r="O47" s="339"/>
      <c r="P47" s="339"/>
      <c r="Q47" s="340"/>
      <c r="R47" s="41"/>
      <c r="T47" s="42"/>
    </row>
    <row r="48" spans="1:21" ht="16.5" customHeight="1" x14ac:dyDescent="0.25">
      <c r="B48" s="77"/>
      <c r="C48" s="325"/>
      <c r="D48" s="326"/>
      <c r="E48" s="327"/>
      <c r="F48" s="45"/>
      <c r="G48" s="11"/>
      <c r="H48" s="11"/>
      <c r="I48" s="338"/>
      <c r="J48" s="339"/>
      <c r="K48" s="339"/>
      <c r="L48" s="339"/>
      <c r="M48" s="339"/>
      <c r="N48" s="339"/>
      <c r="O48" s="339"/>
      <c r="P48" s="339"/>
      <c r="Q48" s="340"/>
      <c r="R48" s="41"/>
      <c r="T48" s="42"/>
    </row>
    <row r="49" spans="1:21" ht="16.5" customHeight="1" x14ac:dyDescent="0.25">
      <c r="B49" s="39"/>
      <c r="C49" s="328"/>
      <c r="D49" s="329"/>
      <c r="E49" s="330"/>
      <c r="F49" s="45"/>
      <c r="G49" s="11"/>
      <c r="H49" s="11"/>
      <c r="I49" s="341"/>
      <c r="J49" s="342"/>
      <c r="K49" s="342"/>
      <c r="L49" s="342"/>
      <c r="M49" s="342"/>
      <c r="N49" s="342"/>
      <c r="O49" s="342"/>
      <c r="P49" s="342"/>
      <c r="Q49" s="343"/>
      <c r="R49" s="41"/>
      <c r="T49" s="42"/>
    </row>
    <row r="50" spans="1:21" ht="16.5" customHeight="1" x14ac:dyDescent="0.25">
      <c r="B50" s="39"/>
      <c r="C50" s="76"/>
      <c r="E50" s="9"/>
      <c r="F50" s="45"/>
      <c r="G50" s="41"/>
      <c r="H50" s="100"/>
      <c r="I50" s="100"/>
      <c r="K50" s="41"/>
      <c r="Q50" s="11"/>
      <c r="R50" s="11"/>
      <c r="T50" s="42"/>
    </row>
    <row r="51" spans="1:21" ht="16.5" customHeight="1" x14ac:dyDescent="0.25">
      <c r="B51" s="50"/>
      <c r="C51" s="78" t="s">
        <v>2076</v>
      </c>
      <c r="D51" s="48"/>
      <c r="E51" s="79"/>
      <c r="F51" s="70"/>
      <c r="G51" s="80"/>
      <c r="H51" s="149"/>
      <c r="I51" s="149"/>
      <c r="J51" s="48"/>
      <c r="K51" s="80"/>
      <c r="L51" s="48"/>
      <c r="M51" s="48"/>
      <c r="N51" s="48"/>
      <c r="O51" s="48"/>
      <c r="P51" s="48"/>
      <c r="Q51" s="81"/>
      <c r="R51" s="81"/>
      <c r="S51" s="141" t="s">
        <v>2120</v>
      </c>
      <c r="T51" s="82"/>
    </row>
    <row r="52" spans="1:21" ht="16.5" customHeight="1" x14ac:dyDescent="0.25"/>
    <row r="53" spans="1:21" ht="16.5" customHeight="1" x14ac:dyDescent="0.25">
      <c r="B53" s="10" t="s">
        <v>2088</v>
      </c>
    </row>
    <row r="54" spans="1:21" ht="16.5" customHeight="1" x14ac:dyDescent="0.25">
      <c r="B54" s="10" t="s">
        <v>2069</v>
      </c>
    </row>
    <row r="55" spans="1:21" ht="16.5" customHeight="1" x14ac:dyDescent="0.25"/>
    <row r="56" spans="1:21" ht="16.5" hidden="1" customHeight="1" x14ac:dyDescent="0.25">
      <c r="A56"/>
      <c r="B56"/>
      <c r="C56"/>
      <c r="D56"/>
      <c r="E56"/>
      <c r="F56"/>
      <c r="G56"/>
      <c r="H56"/>
      <c r="I56"/>
      <c r="J56"/>
      <c r="K56"/>
      <c r="L56"/>
      <c r="M56"/>
      <c r="N56"/>
      <c r="O56"/>
      <c r="P56"/>
      <c r="Q56"/>
      <c r="R56"/>
      <c r="S56"/>
      <c r="T56"/>
      <c r="U56"/>
    </row>
    <row r="57" spans="1:21" ht="16.5" hidden="1" customHeight="1" x14ac:dyDescent="0.25">
      <c r="A57"/>
      <c r="B57"/>
      <c r="C57"/>
      <c r="D57"/>
      <c r="E57"/>
      <c r="F57"/>
      <c r="G57"/>
      <c r="H57"/>
      <c r="I57"/>
      <c r="J57"/>
      <c r="K57"/>
      <c r="L57"/>
      <c r="M57"/>
      <c r="N57"/>
      <c r="O57"/>
      <c r="P57"/>
      <c r="Q57"/>
      <c r="R57"/>
      <c r="S57"/>
      <c r="T57"/>
      <c r="U57"/>
    </row>
    <row r="58" spans="1:21" ht="16.5" hidden="1" customHeight="1" x14ac:dyDescent="0.25">
      <c r="A58"/>
      <c r="B58"/>
      <c r="C58"/>
      <c r="D58"/>
      <c r="E58"/>
      <c r="F58"/>
      <c r="G58"/>
      <c r="H58"/>
      <c r="I58"/>
      <c r="J58"/>
      <c r="K58"/>
      <c r="L58"/>
      <c r="M58"/>
      <c r="N58"/>
      <c r="O58"/>
      <c r="P58"/>
      <c r="Q58"/>
      <c r="R58"/>
      <c r="S58"/>
      <c r="T58"/>
      <c r="U58"/>
    </row>
    <row r="59" spans="1:21" ht="16.5" hidden="1" customHeight="1" x14ac:dyDescent="0.25">
      <c r="A59"/>
      <c r="B59"/>
      <c r="C59"/>
      <c r="D59"/>
      <c r="E59"/>
      <c r="F59"/>
      <c r="G59"/>
      <c r="H59"/>
      <c r="I59"/>
      <c r="J59"/>
      <c r="K59"/>
      <c r="L59"/>
      <c r="M59"/>
      <c r="N59"/>
      <c r="O59"/>
      <c r="P59"/>
      <c r="Q59"/>
      <c r="R59"/>
      <c r="S59"/>
      <c r="T59"/>
      <c r="U59"/>
    </row>
    <row r="60" spans="1:21" ht="16.5" hidden="1" customHeight="1" x14ac:dyDescent="0.25">
      <c r="A60"/>
      <c r="B60"/>
      <c r="C60"/>
      <c r="D60"/>
      <c r="E60"/>
      <c r="F60"/>
      <c r="G60"/>
      <c r="H60"/>
      <c r="I60"/>
      <c r="J60"/>
      <c r="K60"/>
      <c r="L60"/>
      <c r="M60"/>
      <c r="N60"/>
      <c r="O60"/>
      <c r="P60"/>
      <c r="Q60"/>
      <c r="R60"/>
      <c r="S60"/>
      <c r="T60"/>
      <c r="U60"/>
    </row>
    <row r="61" spans="1:21" ht="16.5" hidden="1" customHeight="1" x14ac:dyDescent="0.25">
      <c r="A61"/>
      <c r="B61"/>
      <c r="C61"/>
      <c r="D61"/>
      <c r="E61"/>
      <c r="F61"/>
      <c r="G61"/>
      <c r="H61"/>
      <c r="I61"/>
      <c r="J61"/>
      <c r="K61"/>
      <c r="L61"/>
      <c r="M61"/>
      <c r="N61"/>
      <c r="O61"/>
      <c r="P61"/>
      <c r="Q61"/>
      <c r="R61"/>
      <c r="S61"/>
      <c r="T61"/>
      <c r="U61"/>
    </row>
    <row r="62" spans="1:21" ht="16.5" hidden="1" customHeight="1" x14ac:dyDescent="0.25">
      <c r="A62"/>
      <c r="B62"/>
      <c r="C62"/>
      <c r="D62"/>
      <c r="E62"/>
      <c r="F62"/>
      <c r="G62"/>
      <c r="H62"/>
      <c r="I62"/>
      <c r="J62"/>
      <c r="K62"/>
      <c r="L62"/>
      <c r="M62"/>
      <c r="N62"/>
      <c r="O62"/>
      <c r="P62"/>
      <c r="Q62"/>
      <c r="R62"/>
      <c r="S62"/>
      <c r="T62"/>
      <c r="U62"/>
    </row>
    <row r="63" spans="1:21" ht="16.5" hidden="1" customHeight="1" x14ac:dyDescent="0.25">
      <c r="A63"/>
      <c r="B63"/>
      <c r="C63"/>
      <c r="D63"/>
      <c r="E63"/>
      <c r="F63"/>
      <c r="G63"/>
      <c r="H63"/>
      <c r="I63"/>
      <c r="J63"/>
      <c r="K63"/>
      <c r="L63"/>
      <c r="M63"/>
      <c r="N63"/>
      <c r="O63"/>
      <c r="P63"/>
      <c r="Q63"/>
      <c r="R63"/>
      <c r="S63"/>
      <c r="T63"/>
      <c r="U63"/>
    </row>
    <row r="64" spans="1:21" ht="16.5" hidden="1" customHeight="1" x14ac:dyDescent="0.25">
      <c r="A64"/>
      <c r="B64"/>
      <c r="C64"/>
      <c r="D64"/>
      <c r="E64"/>
      <c r="F64"/>
      <c r="G64"/>
      <c r="H64"/>
      <c r="I64"/>
      <c r="J64"/>
      <c r="K64"/>
      <c r="L64"/>
      <c r="M64"/>
      <c r="N64"/>
      <c r="O64"/>
      <c r="P64"/>
      <c r="Q64"/>
      <c r="R64"/>
      <c r="S64"/>
      <c r="T64"/>
      <c r="U64"/>
    </row>
    <row r="65" spans="1:21" ht="16.5" hidden="1" customHeight="1" x14ac:dyDescent="0.25">
      <c r="A65"/>
      <c r="B65"/>
      <c r="C65"/>
      <c r="D65"/>
      <c r="E65"/>
      <c r="F65"/>
      <c r="G65"/>
      <c r="H65"/>
      <c r="I65"/>
      <c r="J65"/>
      <c r="K65"/>
      <c r="L65"/>
      <c r="M65"/>
      <c r="N65"/>
      <c r="O65"/>
      <c r="P65"/>
      <c r="Q65"/>
      <c r="R65"/>
      <c r="S65"/>
      <c r="T65"/>
      <c r="U65"/>
    </row>
    <row r="66" spans="1:21" ht="16.5" hidden="1" customHeight="1" x14ac:dyDescent="0.25">
      <c r="A66"/>
      <c r="B66"/>
      <c r="C66"/>
      <c r="D66"/>
      <c r="E66"/>
      <c r="F66"/>
      <c r="G66"/>
      <c r="H66"/>
      <c r="I66"/>
      <c r="J66"/>
      <c r="K66"/>
      <c r="L66"/>
      <c r="M66"/>
      <c r="N66"/>
      <c r="O66"/>
      <c r="P66"/>
      <c r="Q66"/>
      <c r="R66"/>
      <c r="S66"/>
      <c r="T66"/>
      <c r="U66"/>
    </row>
    <row r="67" spans="1:21" ht="16.5" hidden="1" customHeight="1" x14ac:dyDescent="0.25">
      <c r="A67"/>
      <c r="B67"/>
      <c r="C67"/>
      <c r="D67"/>
      <c r="E67"/>
      <c r="F67"/>
      <c r="G67"/>
      <c r="H67"/>
      <c r="I67"/>
      <c r="J67"/>
      <c r="K67"/>
      <c r="L67"/>
      <c r="M67"/>
      <c r="N67"/>
      <c r="O67"/>
      <c r="P67"/>
      <c r="Q67"/>
      <c r="R67"/>
      <c r="S67"/>
      <c r="T67"/>
      <c r="U67"/>
    </row>
    <row r="68" spans="1:21" ht="16.5" hidden="1" customHeight="1" x14ac:dyDescent="0.25">
      <c r="A68"/>
      <c r="B68"/>
      <c r="C68"/>
      <c r="D68"/>
      <c r="E68"/>
      <c r="F68"/>
      <c r="G68"/>
      <c r="H68"/>
      <c r="I68"/>
      <c r="J68"/>
      <c r="K68"/>
      <c r="L68"/>
      <c r="M68"/>
      <c r="N68"/>
      <c r="O68"/>
      <c r="P68"/>
      <c r="Q68"/>
      <c r="R68"/>
      <c r="S68"/>
      <c r="T68"/>
      <c r="U68"/>
    </row>
    <row r="69" spans="1:21" ht="16.5" hidden="1" customHeight="1" x14ac:dyDescent="0.25">
      <c r="A69"/>
      <c r="B69"/>
      <c r="C69"/>
      <c r="D69"/>
      <c r="E69"/>
      <c r="F69"/>
      <c r="G69"/>
      <c r="H69"/>
      <c r="I69"/>
      <c r="J69"/>
      <c r="K69"/>
      <c r="L69"/>
      <c r="M69"/>
      <c r="N69"/>
      <c r="O69"/>
      <c r="P69"/>
      <c r="Q69"/>
      <c r="R69"/>
      <c r="S69"/>
      <c r="T69"/>
      <c r="U69"/>
    </row>
    <row r="70" spans="1:21" ht="16.5" hidden="1" customHeight="1" x14ac:dyDescent="0.25">
      <c r="A70"/>
      <c r="B70"/>
      <c r="C70"/>
      <c r="D70"/>
      <c r="E70"/>
      <c r="F70"/>
      <c r="G70"/>
      <c r="H70"/>
      <c r="I70"/>
      <c r="J70"/>
      <c r="K70"/>
      <c r="L70"/>
      <c r="M70"/>
      <c r="N70"/>
      <c r="O70"/>
      <c r="P70"/>
      <c r="Q70"/>
      <c r="R70"/>
      <c r="S70"/>
      <c r="T70"/>
      <c r="U70"/>
    </row>
    <row r="71" spans="1:21" ht="16.5" hidden="1" customHeight="1" x14ac:dyDescent="0.25">
      <c r="A71"/>
      <c r="B71"/>
      <c r="C71"/>
      <c r="D71"/>
      <c r="E71"/>
      <c r="F71"/>
      <c r="G71"/>
      <c r="H71"/>
      <c r="I71"/>
      <c r="J71"/>
      <c r="K71"/>
      <c r="L71"/>
      <c r="M71"/>
      <c r="N71"/>
      <c r="O71"/>
      <c r="P71"/>
      <c r="Q71"/>
      <c r="R71"/>
      <c r="S71"/>
      <c r="T71"/>
      <c r="U71"/>
    </row>
    <row r="72" spans="1:21" ht="16.5" hidden="1" customHeight="1" x14ac:dyDescent="0.25">
      <c r="A72"/>
      <c r="B72"/>
      <c r="C72"/>
      <c r="D72"/>
      <c r="E72"/>
      <c r="F72"/>
      <c r="G72"/>
      <c r="H72"/>
      <c r="I72"/>
      <c r="J72"/>
      <c r="K72"/>
      <c r="L72"/>
      <c r="M72"/>
      <c r="N72"/>
      <c r="O72"/>
      <c r="P72"/>
      <c r="Q72"/>
      <c r="R72"/>
      <c r="S72"/>
      <c r="T72"/>
      <c r="U72"/>
    </row>
    <row r="73" spans="1:21" ht="16.5" hidden="1" customHeight="1" x14ac:dyDescent="0.25">
      <c r="A73"/>
      <c r="B73"/>
      <c r="C73"/>
      <c r="D73"/>
      <c r="E73"/>
      <c r="F73"/>
      <c r="G73"/>
      <c r="H73"/>
      <c r="I73"/>
      <c r="J73"/>
      <c r="K73"/>
      <c r="L73"/>
      <c r="M73"/>
      <c r="N73"/>
      <c r="O73"/>
      <c r="P73"/>
      <c r="Q73"/>
      <c r="R73"/>
      <c r="S73"/>
      <c r="T73"/>
      <c r="U73"/>
    </row>
    <row r="74" spans="1:21" ht="16.5" hidden="1" customHeight="1" x14ac:dyDescent="0.25">
      <c r="A74"/>
      <c r="B74"/>
      <c r="C74"/>
      <c r="D74"/>
      <c r="E74"/>
      <c r="F74"/>
      <c r="G74"/>
      <c r="H74"/>
      <c r="I74"/>
      <c r="J74"/>
      <c r="K74"/>
      <c r="L74"/>
      <c r="M74"/>
      <c r="N74"/>
      <c r="O74"/>
      <c r="P74"/>
      <c r="Q74"/>
      <c r="R74"/>
      <c r="S74"/>
      <c r="T74"/>
      <c r="U74"/>
    </row>
    <row r="75" spans="1:21" ht="16.5" hidden="1" customHeight="1" x14ac:dyDescent="0.25">
      <c r="A75"/>
      <c r="B75"/>
      <c r="C75"/>
      <c r="D75"/>
      <c r="E75"/>
      <c r="F75"/>
      <c r="G75"/>
      <c r="H75"/>
      <c r="I75"/>
      <c r="J75"/>
      <c r="K75"/>
      <c r="L75"/>
      <c r="M75"/>
      <c r="N75"/>
      <c r="O75"/>
      <c r="P75"/>
      <c r="Q75"/>
      <c r="R75"/>
      <c r="S75"/>
      <c r="T75"/>
      <c r="U75"/>
    </row>
    <row r="76" spans="1:21" ht="16.5" hidden="1" customHeight="1" x14ac:dyDescent="0.25">
      <c r="A76"/>
      <c r="B76"/>
      <c r="C76"/>
      <c r="D76"/>
      <c r="E76"/>
      <c r="F76"/>
      <c r="G76"/>
      <c r="H76"/>
      <c r="I76"/>
      <c r="J76"/>
      <c r="K76"/>
      <c r="L76"/>
      <c r="M76"/>
      <c r="N76"/>
      <c r="O76"/>
      <c r="P76"/>
      <c r="Q76"/>
      <c r="R76"/>
      <c r="S76"/>
      <c r="T76"/>
      <c r="U76"/>
    </row>
    <row r="77" spans="1:21" ht="16.5" hidden="1" customHeight="1" x14ac:dyDescent="0.25">
      <c r="A77"/>
      <c r="B77"/>
      <c r="C77"/>
      <c r="D77"/>
      <c r="E77"/>
      <c r="F77"/>
      <c r="G77"/>
      <c r="H77"/>
      <c r="I77"/>
      <c r="J77"/>
      <c r="K77"/>
      <c r="L77"/>
      <c r="M77"/>
      <c r="N77"/>
      <c r="O77"/>
      <c r="P77"/>
      <c r="Q77"/>
      <c r="R77"/>
      <c r="S77"/>
      <c r="T77"/>
      <c r="U77"/>
    </row>
    <row r="78" spans="1:21" ht="16.5" hidden="1" customHeight="1" x14ac:dyDescent="0.25">
      <c r="A78"/>
      <c r="B78"/>
      <c r="C78"/>
      <c r="D78"/>
      <c r="E78"/>
      <c r="F78"/>
      <c r="G78"/>
      <c r="H78"/>
      <c r="I78"/>
      <c r="J78"/>
      <c r="K78"/>
      <c r="L78"/>
      <c r="M78"/>
      <c r="N78"/>
      <c r="O78"/>
      <c r="P78"/>
      <c r="Q78"/>
      <c r="R78"/>
      <c r="S78"/>
      <c r="T78"/>
      <c r="U78"/>
    </row>
  </sheetData>
  <mergeCells count="79">
    <mergeCell ref="C47:E49"/>
    <mergeCell ref="B43:T43"/>
    <mergeCell ref="C45:E45"/>
    <mergeCell ref="C46:E46"/>
    <mergeCell ref="I45:Q49"/>
    <mergeCell ref="B1:T1"/>
    <mergeCell ref="H3:I3"/>
    <mergeCell ref="M3:O3"/>
    <mergeCell ref="R3:S3"/>
    <mergeCell ref="H5:I5"/>
    <mergeCell ref="M5:O5"/>
    <mergeCell ref="R5:S5"/>
    <mergeCell ref="P3:Q3"/>
    <mergeCell ref="P5:Q5"/>
    <mergeCell ref="H7:I7"/>
    <mergeCell ref="M7:O7"/>
    <mergeCell ref="R7:S7"/>
    <mergeCell ref="H9:I9"/>
    <mergeCell ref="M9:O9"/>
    <mergeCell ref="R9:S9"/>
    <mergeCell ref="P7:Q7"/>
    <mergeCell ref="P9:Q9"/>
    <mergeCell ref="H12:I12"/>
    <mergeCell ref="M12:O12"/>
    <mergeCell ref="R12:S12"/>
    <mergeCell ref="H14:I14"/>
    <mergeCell ref="M14:O14"/>
    <mergeCell ref="R14:S14"/>
    <mergeCell ref="P12:Q12"/>
    <mergeCell ref="P14:Q14"/>
    <mergeCell ref="H16:I16"/>
    <mergeCell ref="M16:O16"/>
    <mergeCell ref="R16:S16"/>
    <mergeCell ref="H18:I18"/>
    <mergeCell ref="M18:O18"/>
    <mergeCell ref="R18:S18"/>
    <mergeCell ref="P16:Q16"/>
    <mergeCell ref="P18:Q18"/>
    <mergeCell ref="H20:I20"/>
    <mergeCell ref="M20:O20"/>
    <mergeCell ref="R20:S20"/>
    <mergeCell ref="H22:I22"/>
    <mergeCell ref="M22:O22"/>
    <mergeCell ref="R22:S22"/>
    <mergeCell ref="P20:Q20"/>
    <mergeCell ref="P22:Q22"/>
    <mergeCell ref="H24:I24"/>
    <mergeCell ref="M24:O24"/>
    <mergeCell ref="R24:S24"/>
    <mergeCell ref="H26:I26"/>
    <mergeCell ref="M26:O26"/>
    <mergeCell ref="R26:S26"/>
    <mergeCell ref="P24:Q24"/>
    <mergeCell ref="P26:Q26"/>
    <mergeCell ref="H28:I28"/>
    <mergeCell ref="M28:O28"/>
    <mergeCell ref="R28:S28"/>
    <mergeCell ref="H30:I30"/>
    <mergeCell ref="M30:O30"/>
    <mergeCell ref="R30:S30"/>
    <mergeCell ref="P28:Q28"/>
    <mergeCell ref="P30:Q30"/>
    <mergeCell ref="H32:I32"/>
    <mergeCell ref="M32:O32"/>
    <mergeCell ref="R32:S32"/>
    <mergeCell ref="H34:I34"/>
    <mergeCell ref="M34:O34"/>
    <mergeCell ref="R34:S34"/>
    <mergeCell ref="P32:Q32"/>
    <mergeCell ref="P34:Q34"/>
    <mergeCell ref="C40:E40"/>
    <mergeCell ref="G40:I40"/>
    <mergeCell ref="Q40:S40"/>
    <mergeCell ref="K40:O40"/>
    <mergeCell ref="B37:T37"/>
    <mergeCell ref="C39:E39"/>
    <mergeCell ref="G39:I39"/>
    <mergeCell ref="Q39:S39"/>
    <mergeCell ref="K39:O39"/>
  </mergeCells>
  <dataValidations count="2">
    <dataValidation type="list" allowBlank="1" showInputMessage="1" showErrorMessage="1" sqref="E9 E18 E26 E34 M18 M26 M34 M9" xr:uid="{00000000-0002-0000-0800-000000000000}">
      <formula1>salida</formula1>
    </dataValidation>
    <dataValidation type="list" operator="notEqual" allowBlank="1" showInputMessage="1" showErrorMessage="1" sqref="E7 E16 E24 E32 M16 M24 M32 M7" xr:uid="{00000000-0002-0000-0800-000001000000}">
      <formula1>ingreso</formula1>
    </dataValidation>
  </dataValidations>
  <pageMargins left="0.25" right="0.25" top="0.75" bottom="0.75" header="0.3" footer="0.3"/>
  <pageSetup paperSize="9" scale="50" fitToHeight="0"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800-000002000000}">
          <x14:formula1>
            <xm:f>Desplegables!$C$46:$C$47</xm:f>
          </x14:formula1>
          <xm:sqref>H5:I5 R5:S5 R14:S14 R22:S22 R30:S30 H30:I30 H22:I22 H14:I14</xm:sqref>
        </x14:dataValidation>
        <x14:dataValidation type="list" allowBlank="1" showInputMessage="1" showErrorMessage="1" xr:uid="{00000000-0002-0000-0800-000003000000}">
          <x14:formula1>
            <xm:f>'Codigos BMC'!$A$152:$A$154</xm:f>
          </x14:formula1>
          <xm:sqref>Q40:S40</xm:sqref>
        </x14:dataValidation>
        <x14:dataValidation type="list" allowBlank="1" showInputMessage="1" showErrorMessage="1" xr:uid="{00000000-0002-0000-0800-000004000000}">
          <x14:formula1>
            <xm:f>'Codigos BMC'!$A$157:$A$165</xm:f>
          </x14:formula1>
          <xm:sqref>C40:E40</xm:sqref>
        </x14:dataValidation>
        <x14:dataValidation type="list" allowBlank="1" showInputMessage="1" showErrorMessage="1" xr:uid="{72CEB74C-9B00-43AD-940E-CFEE5EC24324}">
          <x14:formula1>
            <xm:f>'Codigos BMC'!$A$170:$A$214</xm:f>
          </x14:formula1>
          <xm:sqref>K40:O40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259</vt:i4>
      </vt:variant>
    </vt:vector>
  </HeadingPairs>
  <TitlesOfParts>
    <vt:vector size="268" baseType="lpstr">
      <vt:lpstr>Instrucciones</vt:lpstr>
      <vt:lpstr>INFORMACIÓN GENERAL</vt:lpstr>
      <vt:lpstr>INFORMACIÓN ACADEMICA</vt:lpstr>
      <vt:lpstr>INFORMACIÓN ACADEMICA 2</vt:lpstr>
      <vt:lpstr>Desplegables</vt:lpstr>
      <vt:lpstr>Codigos IP</vt:lpstr>
      <vt:lpstr>Codigos PCP</vt:lpstr>
      <vt:lpstr>Codigos BMC</vt:lpstr>
      <vt:lpstr>INFORMACIÓN LABORAL</vt:lpstr>
      <vt:lpstr>_24_DE_MAYO</vt:lpstr>
      <vt:lpstr>AGUARICO</vt:lpstr>
      <vt:lpstr>ALAUSI</vt:lpstr>
      <vt:lpstr>ALFREDO_BAQUERIZO_MORENO</vt:lpstr>
      <vt:lpstr>AMBATO</vt:lpstr>
      <vt:lpstr>ANTONIO_ANTE</vt:lpstr>
      <vt:lpstr>ARAJUNO</vt:lpstr>
      <vt:lpstr>ARCHIDONA</vt:lpstr>
      <vt:lpstr>ARENILLAS</vt:lpstr>
      <vt:lpstr>ATACAMES</vt:lpstr>
      <vt:lpstr>ATAHUALPA</vt:lpstr>
      <vt:lpstr>AZOGUES</vt:lpstr>
      <vt:lpstr>AZUAY</vt:lpstr>
      <vt:lpstr>BABA</vt:lpstr>
      <vt:lpstr>BABAHOYO</vt:lpstr>
      <vt:lpstr>BALAO</vt:lpstr>
      <vt:lpstr>BALSAS</vt:lpstr>
      <vt:lpstr>BALZAR</vt:lpstr>
      <vt:lpstr>banco</vt:lpstr>
      <vt:lpstr>BAÑOS_DE_AGUA_SANTA</vt:lpstr>
      <vt:lpstr>BIBLIAN</vt:lpstr>
      <vt:lpstr>BOLIVAR</vt:lpstr>
      <vt:lpstr>BOLIVAR1</vt:lpstr>
      <vt:lpstr>BOLIVAR2</vt:lpstr>
      <vt:lpstr>BUENA_FE</vt:lpstr>
      <vt:lpstr>CALUMA</vt:lpstr>
      <vt:lpstr>CALVAS</vt:lpstr>
      <vt:lpstr>CAMILO_PONCE_ENRIQUEZ</vt:lpstr>
      <vt:lpstr>CAÑAR</vt:lpstr>
      <vt:lpstr>CAÑAR1</vt:lpstr>
      <vt:lpstr>CARCHI</vt:lpstr>
      <vt:lpstr>CARLOS_JULIO_AROSEMENA_TOLA</vt:lpstr>
      <vt:lpstr>CASCALES</vt:lpstr>
      <vt:lpstr>CATAMAYO</vt:lpstr>
      <vt:lpstr>CAYAMBE</vt:lpstr>
      <vt:lpstr>CELICA</vt:lpstr>
      <vt:lpstr>CENTINELA_DEL_CONDOR</vt:lpstr>
      <vt:lpstr>CEVALLOS</vt:lpstr>
      <vt:lpstr>CHAGUARPAMBA</vt:lpstr>
      <vt:lpstr>CHAMBO</vt:lpstr>
      <vt:lpstr>CHILLA</vt:lpstr>
      <vt:lpstr>CHILLANES</vt:lpstr>
      <vt:lpstr>CHIMBO</vt:lpstr>
      <vt:lpstr>CHIMBORAZO</vt:lpstr>
      <vt:lpstr>CHINCHIPE</vt:lpstr>
      <vt:lpstr>CHONE</vt:lpstr>
      <vt:lpstr>CHORDELEG</vt:lpstr>
      <vt:lpstr>CHUNCHI</vt:lpstr>
      <vt:lpstr>COLIMES</vt:lpstr>
      <vt:lpstr>COLTA</vt:lpstr>
      <vt:lpstr>COOPCREDITO</vt:lpstr>
      <vt:lpstr>COOPERATIVA</vt:lpstr>
      <vt:lpstr>Cooperativa_de_Ahorro_y_Credito</vt:lpstr>
      <vt:lpstr>COTACACHI</vt:lpstr>
      <vt:lpstr>COTOPAXI</vt:lpstr>
      <vt:lpstr>CRNEL_MARCELINO_MARIDUEÑA</vt:lpstr>
      <vt:lpstr>CUENCA</vt:lpstr>
      <vt:lpstr>CUMANDA</vt:lpstr>
      <vt:lpstr>CUYABENO</vt:lpstr>
      <vt:lpstr>DAULE</vt:lpstr>
      <vt:lpstr>DELEG</vt:lpstr>
      <vt:lpstr>DURAN</vt:lpstr>
      <vt:lpstr>ECHEANDIA</vt:lpstr>
      <vt:lpstr>EL_CARMEN</vt:lpstr>
      <vt:lpstr>EL_CHACO</vt:lpstr>
      <vt:lpstr>EL_EMPALME</vt:lpstr>
      <vt:lpstr>EL_GUABO</vt:lpstr>
      <vt:lpstr>EL_ORO</vt:lpstr>
      <vt:lpstr>EL_PAN</vt:lpstr>
      <vt:lpstr>EL_PANGUI</vt:lpstr>
      <vt:lpstr>EL_TAMBO</vt:lpstr>
      <vt:lpstr>EL_TRIUNFO</vt:lpstr>
      <vt:lpstr>ELOY_ALFARO</vt:lpstr>
      <vt:lpstr>ESMERALDAS</vt:lpstr>
      <vt:lpstr>ESMERALDAS1</vt:lpstr>
      <vt:lpstr>ESPEJO</vt:lpstr>
      <vt:lpstr>ESPINDOLA</vt:lpstr>
      <vt:lpstr>EventoCapacitacion</vt:lpstr>
      <vt:lpstr>FLAVIO_ALFARO</vt:lpstr>
      <vt:lpstr>GALAPAGOS</vt:lpstr>
      <vt:lpstr>GIRON</vt:lpstr>
      <vt:lpstr>GNRAL_ANTONIO_ELIZALDE</vt:lpstr>
      <vt:lpstr>GONZALO_PIZARRO</vt:lpstr>
      <vt:lpstr>GONZANAMA</vt:lpstr>
      <vt:lpstr>GUACHAPALA</vt:lpstr>
      <vt:lpstr>GUALACEO</vt:lpstr>
      <vt:lpstr>GUALAQUIZA</vt:lpstr>
      <vt:lpstr>GUAMOTE</vt:lpstr>
      <vt:lpstr>GUANO</vt:lpstr>
      <vt:lpstr>GUARANDA</vt:lpstr>
      <vt:lpstr>GUAYAQUIL</vt:lpstr>
      <vt:lpstr>GUAYAS</vt:lpstr>
      <vt:lpstr>HUAMBOYA</vt:lpstr>
      <vt:lpstr>HUAQUILLAS</vt:lpstr>
      <vt:lpstr>IBARRA</vt:lpstr>
      <vt:lpstr>IMBABURA</vt:lpstr>
      <vt:lpstr>ingreso</vt:lpstr>
      <vt:lpstr>InstitucionesFinancieras</vt:lpstr>
      <vt:lpstr>INTZA</vt:lpstr>
      <vt:lpstr>ISABELA</vt:lpstr>
      <vt:lpstr>ISIDRO_AYORA</vt:lpstr>
      <vt:lpstr>JAMA</vt:lpstr>
      <vt:lpstr>JARAMIJO</vt:lpstr>
      <vt:lpstr>JIPIJAPA</vt:lpstr>
      <vt:lpstr>JUNIN</vt:lpstr>
      <vt:lpstr>LA_CONCORDIA</vt:lpstr>
      <vt:lpstr>LA_JOYA_DE_LOS_SACHAS</vt:lpstr>
      <vt:lpstr>LA_LIBERTAD</vt:lpstr>
      <vt:lpstr>LA_MANA</vt:lpstr>
      <vt:lpstr>LA_TRONCAL</vt:lpstr>
      <vt:lpstr>LAGO_AGRIO</vt:lpstr>
      <vt:lpstr>LAS_LAJAS</vt:lpstr>
      <vt:lpstr>LAS_NAVES</vt:lpstr>
      <vt:lpstr>LATACUNGA</vt:lpstr>
      <vt:lpstr>LIMON_INDANZA</vt:lpstr>
      <vt:lpstr>LO_SEXTO</vt:lpstr>
      <vt:lpstr>LOGROÑO</vt:lpstr>
      <vt:lpstr>LOJA</vt:lpstr>
      <vt:lpstr>LOJA1</vt:lpstr>
      <vt:lpstr>LOMAS_DE_SARGENTILLO</vt:lpstr>
      <vt:lpstr>LORETO</vt:lpstr>
      <vt:lpstr>LOS_RIOS</vt:lpstr>
      <vt:lpstr>LugarNotaria</vt:lpstr>
      <vt:lpstr>MACARA</vt:lpstr>
      <vt:lpstr>MACHALA</vt:lpstr>
      <vt:lpstr>MANABI</vt:lpstr>
      <vt:lpstr>MANTA</vt:lpstr>
      <vt:lpstr>MARCABELI</vt:lpstr>
      <vt:lpstr>MEJIA</vt:lpstr>
      <vt:lpstr>MERA</vt:lpstr>
      <vt:lpstr>MILAGRO</vt:lpstr>
      <vt:lpstr>MIRA</vt:lpstr>
      <vt:lpstr>MOCACHE</vt:lpstr>
      <vt:lpstr>MOCHA</vt:lpstr>
      <vt:lpstr>MONTALVO</vt:lpstr>
      <vt:lpstr>MONTECRISTI</vt:lpstr>
      <vt:lpstr>MONTUFAR</vt:lpstr>
      <vt:lpstr>MORONA</vt:lpstr>
      <vt:lpstr>MORONA_SANTIAGO</vt:lpstr>
      <vt:lpstr>MUISNE</vt:lpstr>
      <vt:lpstr>MUTUALISTA</vt:lpstr>
      <vt:lpstr>NABON</vt:lpstr>
      <vt:lpstr>nacionalidad1</vt:lpstr>
      <vt:lpstr>NANGARITZA</vt:lpstr>
      <vt:lpstr>NAPO</vt:lpstr>
      <vt:lpstr>NARANJAL</vt:lpstr>
      <vt:lpstr>NARANJITO</vt:lpstr>
      <vt:lpstr>NOBOL</vt:lpstr>
      <vt:lpstr>OLMEDO</vt:lpstr>
      <vt:lpstr>OLMEDO1</vt:lpstr>
      <vt:lpstr>OÑA</vt:lpstr>
      <vt:lpstr>ORELLANA</vt:lpstr>
      <vt:lpstr>ORELLANA1</vt:lpstr>
      <vt:lpstr>OTAVALO</vt:lpstr>
      <vt:lpstr>pais</vt:lpstr>
      <vt:lpstr>PAJAN</vt:lpstr>
      <vt:lpstr>PALANDA</vt:lpstr>
      <vt:lpstr>PALENQUE</vt:lpstr>
      <vt:lpstr>PALESTINA</vt:lpstr>
      <vt:lpstr>PALLATANGA</vt:lpstr>
      <vt:lpstr>PALORA</vt:lpstr>
      <vt:lpstr>PALTAS</vt:lpstr>
      <vt:lpstr>PANGUA</vt:lpstr>
      <vt:lpstr>PAQUISHA</vt:lpstr>
      <vt:lpstr>PASAJE</vt:lpstr>
      <vt:lpstr>PASTAZA</vt:lpstr>
      <vt:lpstr>PASTAZA1</vt:lpstr>
      <vt:lpstr>PATATE</vt:lpstr>
      <vt:lpstr>PAUTE</vt:lpstr>
      <vt:lpstr>PEDERNALES</vt:lpstr>
      <vt:lpstr>PEDRO_CARBO</vt:lpstr>
      <vt:lpstr>PEDRO_MONCAYO</vt:lpstr>
      <vt:lpstr>PEDRO_VICENTE_MALDONADO</vt:lpstr>
      <vt:lpstr>PENIPE</vt:lpstr>
      <vt:lpstr>PICHINCHA</vt:lpstr>
      <vt:lpstr>PICHINCHA1</vt:lpstr>
      <vt:lpstr>PINAMPIRO</vt:lpstr>
      <vt:lpstr>PINDAL</vt:lpstr>
      <vt:lpstr>PIÑAS</vt:lpstr>
      <vt:lpstr>PLAYAS</vt:lpstr>
      <vt:lpstr>PORTOVELO</vt:lpstr>
      <vt:lpstr>PORTOVIEJO</vt:lpstr>
      <vt:lpstr>Provincia</vt:lpstr>
      <vt:lpstr>PUCARA</vt:lpstr>
      <vt:lpstr>PUEBLOVIEJO</vt:lpstr>
      <vt:lpstr>PUERTO_LOPEZ</vt:lpstr>
      <vt:lpstr>PUERTO_QUITO</vt:lpstr>
      <vt:lpstr>PUJILI</vt:lpstr>
      <vt:lpstr>PUTIMAYO</vt:lpstr>
      <vt:lpstr>PUYANGO</vt:lpstr>
      <vt:lpstr>QUERO</vt:lpstr>
      <vt:lpstr>QUEVEDO</vt:lpstr>
      <vt:lpstr>QUIJOS</vt:lpstr>
      <vt:lpstr>QUILANGA</vt:lpstr>
      <vt:lpstr>QUINNDE</vt:lpstr>
      <vt:lpstr>QUINSALOMA</vt:lpstr>
      <vt:lpstr>QUITO</vt:lpstr>
      <vt:lpstr>RIOBAMBA</vt:lpstr>
      <vt:lpstr>RIOVERDE</vt:lpstr>
      <vt:lpstr>ROCAFUERTE</vt:lpstr>
      <vt:lpstr>RUMIÑAHUI</vt:lpstr>
      <vt:lpstr>SALCEDO</vt:lpstr>
      <vt:lpstr>salida</vt:lpstr>
      <vt:lpstr>SALINAS</vt:lpstr>
      <vt:lpstr>SALITRE</vt:lpstr>
      <vt:lpstr>SAMBORONDON</vt:lpstr>
      <vt:lpstr>SAN_CRISTOBAL</vt:lpstr>
      <vt:lpstr>SAN_FERNANDO</vt:lpstr>
      <vt:lpstr>SAN_JACINTO_DE_YAGUACHI</vt:lpstr>
      <vt:lpstr>SAN_JUAN_BOSCO</vt:lpstr>
      <vt:lpstr>SAN_LORENZO</vt:lpstr>
      <vt:lpstr>SAN_MIGUEL</vt:lpstr>
      <vt:lpstr>SAN_MIGUEL_DE_LOS_BANCOS</vt:lpstr>
      <vt:lpstr>SAN_MIGUEL_DE_URCUQUI</vt:lpstr>
      <vt:lpstr>SAN_PEDRO_DE_HUACA</vt:lpstr>
      <vt:lpstr>SAN_PEDRO_DE_PELILEO</vt:lpstr>
      <vt:lpstr>SAN_VICENTE</vt:lpstr>
      <vt:lpstr>Sangre</vt:lpstr>
      <vt:lpstr>SANTA_ANA</vt:lpstr>
      <vt:lpstr>SANTA_CLARA</vt:lpstr>
      <vt:lpstr>SANTA_CRUZ</vt:lpstr>
      <vt:lpstr>SANTA_ELENA</vt:lpstr>
      <vt:lpstr>SANTA_ELENA1</vt:lpstr>
      <vt:lpstr>SANTA_ISABEL</vt:lpstr>
      <vt:lpstr>SANTA_LUCIA</vt:lpstr>
      <vt:lpstr>SANTA_ROSA</vt:lpstr>
      <vt:lpstr>SANTIAGO</vt:lpstr>
      <vt:lpstr>SANTIAGO_DE_PILLARO</vt:lpstr>
      <vt:lpstr>SANTO_DOMINGO</vt:lpstr>
      <vt:lpstr>SANTO_DOMINGO_DE_LOS_TSACHILAS</vt:lpstr>
      <vt:lpstr>SAQUISILI</vt:lpstr>
      <vt:lpstr>SARAGURO</vt:lpstr>
      <vt:lpstr>SEVILLA_DE_ORO</vt:lpstr>
      <vt:lpstr>SHUSHUFINDI</vt:lpstr>
      <vt:lpstr>SIGCHOS</vt:lpstr>
      <vt:lpstr>SIGSIG</vt:lpstr>
      <vt:lpstr>SIMON_BOLIVAR</vt:lpstr>
      <vt:lpstr>SOZORANGA</vt:lpstr>
      <vt:lpstr>SUCRE</vt:lpstr>
      <vt:lpstr>SUCUA</vt:lpstr>
      <vt:lpstr>SUCUMBIOS</vt:lpstr>
      <vt:lpstr>SUCUMBIOS1</vt:lpstr>
      <vt:lpstr>SUSCAL</vt:lpstr>
      <vt:lpstr>TAISHA</vt:lpstr>
      <vt:lpstr>TENA</vt:lpstr>
      <vt:lpstr>TOSAGUA</vt:lpstr>
      <vt:lpstr>TSALEO</vt:lpstr>
      <vt:lpstr>TULCAN</vt:lpstr>
      <vt:lpstr>TUNGURAHUA</vt:lpstr>
      <vt:lpstr>URDANETA</vt:lpstr>
      <vt:lpstr>VALENCIA</vt:lpstr>
      <vt:lpstr>VENTANAS</vt:lpstr>
      <vt:lpstr>VINCES</vt:lpstr>
      <vt:lpstr>YACUAMBI</vt:lpstr>
      <vt:lpstr>YANTZAZA</vt:lpstr>
      <vt:lpstr>ZAMORA</vt:lpstr>
      <vt:lpstr>ZAMORA_CHINCHIPE</vt:lpstr>
      <vt:lpstr>ZAPOTILLO</vt:lpstr>
      <vt:lpstr>ZARUMA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Ramos Guaytarilla Jeanneth Alexandra</dc:creator>
  <cp:lastModifiedBy>Maekrix Black Dragon</cp:lastModifiedBy>
  <cp:lastPrinted>2018-09-17T12:03:45Z</cp:lastPrinted>
  <dcterms:created xsi:type="dcterms:W3CDTF">2016-05-03T20:59:33Z</dcterms:created>
  <dcterms:modified xsi:type="dcterms:W3CDTF">2019-04-23T03:34:35Z</dcterms:modified>
</cp:coreProperties>
</file>